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<sst xmlns="http://schemas.openxmlformats.org/spreadsheetml/2006/main" count="116" uniqueCount="102">
  <si>
    <t>扩大社会保险补贴</t>
  </si>
  <si>
    <t>填报单位：井陉县人力资源和社会保障局                                                        填报时间：2026年10月9日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</si>
  <si>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</si>
  <si>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</si>
  <si>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</si>
  <si>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</si>
  <si>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</si>
  <si>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</si>
  <si>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</si>
  <si>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</si>
  <si>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</si>
  <si>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</si>
  <si>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石家庄市远江土石方工程有限公司</t>
  </si>
  <si>
    <t>于风华</t>
  </si>
  <si>
    <t>130121********1447</t>
  </si>
  <si>
    <t>2025.09-2026.08</t>
  </si>
  <si>
    <t>石家庄春丽商务服务有限公司</t>
  </si>
  <si>
    <t>胡荣艳</t>
  </si>
  <si>
    <t>132302********2628</t>
  </si>
  <si>
    <t>2026.02-2026.09</t>
  </si>
  <si>
    <t>张慧芳</t>
  </si>
  <si>
    <t>130131********2429</t>
  </si>
  <si>
    <t>2026.07-2026.09</t>
  </si>
  <si>
    <t>井陉县大春建筑工程有限公司</t>
  </si>
  <si>
    <t>许娟娟</t>
  </si>
  <si>
    <t>130121********2421</t>
  </si>
  <si>
    <t>2025.08-2026.07</t>
  </si>
  <si>
    <t>井陉县市政工程公司</t>
  </si>
  <si>
    <t>张凯芳</t>
  </si>
  <si>
    <t>130121********0049</t>
  </si>
  <si>
    <t>2025.10-2026.09</t>
  </si>
  <si>
    <t>刘志强</t>
  </si>
  <si>
    <t>130121********2413</t>
  </si>
  <si>
    <t>井陉安运机动车检测服务有限公司</t>
  </si>
  <si>
    <t>范喜宁</t>
  </si>
  <si>
    <t>130121********002X</t>
  </si>
  <si>
    <t>2025.01-2025.05</t>
  </si>
  <si>
    <t>井陉县亚雄液化气有限公司</t>
  </si>
  <si>
    <t>梁树兴</t>
  </si>
  <si>
    <t>130121********1018</t>
  </si>
  <si>
    <t>井陉县路骏运输有限公司</t>
  </si>
  <si>
    <t>仇金花</t>
  </si>
  <si>
    <t>130121********1020</t>
  </si>
  <si>
    <t>2025.01-2025.12</t>
  </si>
  <si>
    <t>石家庄丰海设备安装有限公司</t>
  </si>
  <si>
    <t>高婕</t>
  </si>
  <si>
    <t>130121********0042</t>
  </si>
  <si>
    <t>河北向日葵众创空间有限公司</t>
  </si>
  <si>
    <t>许志鹏</t>
  </si>
  <si>
    <t>130121********1013</t>
  </si>
  <si>
    <t>2026.01-2026.09</t>
  </si>
  <si>
    <t>吴怡</t>
  </si>
  <si>
    <t>130121********1028</t>
  </si>
  <si>
    <t>2026.04-2026.09</t>
  </si>
  <si>
    <t>河北春永建材贸易有限公司</t>
  </si>
  <si>
    <t>齐丽霞</t>
  </si>
  <si>
    <t>130121********0027</t>
  </si>
  <si>
    <t>井陉万瑞福江涛经销处</t>
  </si>
  <si>
    <t>郝珮如</t>
  </si>
  <si>
    <t>130121********1625</t>
  </si>
  <si>
    <t>樊晓慧</t>
  </si>
  <si>
    <t>130121********1045</t>
  </si>
  <si>
    <t>2026.01-2026.08</t>
  </si>
  <si>
    <t>石家庄好快省建筑工程有限公司</t>
  </si>
  <si>
    <t>班利肖</t>
  </si>
  <si>
    <t>452730********4427</t>
  </si>
  <si>
    <t>2025.08-2026.01</t>
  </si>
  <si>
    <t>井陉县泳鑫运输有限公司</t>
  </si>
  <si>
    <t>张曼</t>
  </si>
  <si>
    <t>130121********162X</t>
  </si>
  <si>
    <t>高佳琪</t>
  </si>
  <si>
    <t>130121********1621</t>
  </si>
  <si>
    <t>石家庄中正碳素有限公司</t>
  </si>
  <si>
    <t>张根祥</t>
  </si>
  <si>
    <t>130107********2175</t>
  </si>
  <si>
    <t>石家庄亿升母婴月子服务有限公司</t>
  </si>
  <si>
    <t>李亚茹</t>
  </si>
  <si>
    <t>130182********4862</t>
  </si>
  <si>
    <t>2026.02-2026.08</t>
  </si>
  <si>
    <t>高志芳</t>
  </si>
  <si>
    <t>130121********1837</t>
  </si>
  <si>
    <t>石家庄星悦健饼商贸有限公司</t>
  </si>
  <si>
    <t>高赛赛</t>
  </si>
  <si>
    <t>130429********122X</t>
  </si>
  <si>
    <t>2025.01-2025.11</t>
  </si>
  <si>
    <t>崔志勇</t>
  </si>
  <si>
    <t>130107********1834</t>
  </si>
  <si>
    <t>2025.01-2025.10</t>
  </si>
  <si>
    <t>井陉县海婷矿业有限公司</t>
  </si>
  <si>
    <t>王彦山</t>
  </si>
  <si>
    <t>130121********2613</t>
  </si>
  <si>
    <t>井陉县万瑞福商贸有限公司</t>
  </si>
  <si>
    <t>王丽平</t>
  </si>
  <si>
    <t>130121********0022</t>
  </si>
  <si>
    <t>2025.01-2025.06</t>
  </si>
  <si>
    <t>易显智能科技有限责任公司河北分公司</t>
  </si>
  <si>
    <t>郭杰</t>
  </si>
  <si>
    <t>140223********6277</t>
  </si>
  <si>
    <t>2025.01-2026.09</t>
  </si>
  <si>
    <t>河北特燕建材销售有限公司</t>
  </si>
  <si>
    <t>王子安</t>
  </si>
  <si>
    <t>130131********3919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</si>
</sst>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name val="等线"/>
      <charset val="134"/>
      <scheme val="minor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O12" sqref="O12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5" customWidth="1"/>
    <col min="10" max="10" width="11.875" style="6" customWidth="1"/>
    <col min="11" max="16384" width="9" style="1"/>
  </cols>
  <sheetData>
    <row r="1" s="1" customFormat="1" ht="5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23"/>
    </row>
    <row r="2" s="1" customFormat="1" ht="27" customHeight="1" spans="1:10">
      <c r="A2" s="8" t="s">
        <v>1</v>
      </c>
      <c r="B2" s="9"/>
      <c r="C2" s="9"/>
      <c r="D2" s="9"/>
      <c r="E2" s="9"/>
      <c r="F2" s="9"/>
      <c r="G2" s="9"/>
      <c r="H2" s="9"/>
      <c r="I2" s="24"/>
      <c r="J2" s="25"/>
    </row>
    <row r="3" s="2" customFormat="1" ht="4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1" t="s">
        <v>10</v>
      </c>
      <c r="J3" s="10" t="s">
        <v>11</v>
      </c>
    </row>
    <row r="4" s="3" customFormat="1" ht="33" customHeight="1" spans="1:10">
      <c r="A4" s="14">
        <v>1</v>
      </c>
      <c r="B4" s="15" t="s">
        <v>12</v>
      </c>
      <c r="C4" s="16" t="s">
        <v>13</v>
      </c>
      <c r="D4" s="16" t="s">
        <v>14</v>
      </c>
      <c r="E4" s="14" t="s">
        <v>15</v>
      </c>
      <c r="F4" s="17">
        <v>972.72</v>
      </c>
      <c r="G4" s="17">
        <v>36.48</v>
      </c>
      <c r="H4" s="18">
        <v>0</v>
      </c>
      <c r="I4" s="26">
        <f t="shared" ref="I4:I30" si="0">SUM(F4:H4)</f>
        <v>1009.2</v>
      </c>
      <c r="J4" s="27"/>
    </row>
    <row r="5" s="3" customFormat="1" ht="33" customHeight="1" spans="1:10">
      <c r="A5" s="14">
        <v>2</v>
      </c>
      <c r="B5" s="19" t="s">
        <v>16</v>
      </c>
      <c r="C5" s="16" t="s">
        <v>17</v>
      </c>
      <c r="D5" s="16" t="s">
        <v>18</v>
      </c>
      <c r="E5" s="14" t="s">
        <v>19</v>
      </c>
      <c r="F5" s="17">
        <v>652.16</v>
      </c>
      <c r="G5" s="17">
        <v>24.46</v>
      </c>
      <c r="H5" s="18">
        <v>238.22</v>
      </c>
      <c r="I5" s="26">
        <f t="shared" si="0"/>
        <v>914.84</v>
      </c>
      <c r="J5" s="27"/>
    </row>
    <row r="6" s="3" customFormat="1" ht="33" customHeight="1" spans="1:10">
      <c r="A6" s="14">
        <v>3</v>
      </c>
      <c r="B6" s="15"/>
      <c r="C6" s="16" t="s">
        <v>20</v>
      </c>
      <c r="D6" s="16" t="s">
        <v>21</v>
      </c>
      <c r="E6" s="14" t="s">
        <v>22</v>
      </c>
      <c r="F6" s="17">
        <v>253.04</v>
      </c>
      <c r="G6" s="17">
        <v>9.49</v>
      </c>
      <c r="H6" s="18">
        <v>89.33</v>
      </c>
      <c r="I6" s="26">
        <f t="shared" si="0"/>
        <v>351.86</v>
      </c>
      <c r="J6" s="27"/>
    </row>
    <row r="7" s="4" customFormat="1" ht="33" customHeight="1" spans="1:10">
      <c r="A7" s="14">
        <v>4</v>
      </c>
      <c r="B7" s="15" t="s">
        <v>23</v>
      </c>
      <c r="C7" s="16" t="s">
        <v>24</v>
      </c>
      <c r="D7" s="16" t="s">
        <v>25</v>
      </c>
      <c r="E7" s="14" t="s">
        <v>26</v>
      </c>
      <c r="F7" s="17">
        <v>971.34</v>
      </c>
      <c r="G7" s="17">
        <v>36.43</v>
      </c>
      <c r="H7" s="18">
        <v>0</v>
      </c>
      <c r="I7" s="26">
        <f t="shared" si="0"/>
        <v>1007.77</v>
      </c>
      <c r="J7" s="27"/>
    </row>
    <row r="8" s="3" customFormat="1" ht="33" customHeight="1" spans="1:10">
      <c r="A8" s="14">
        <v>5</v>
      </c>
      <c r="B8" s="19" t="s">
        <v>27</v>
      </c>
      <c r="C8" s="16" t="s">
        <v>28</v>
      </c>
      <c r="D8" s="16" t="s">
        <v>29</v>
      </c>
      <c r="E8" s="14" t="s">
        <v>30</v>
      </c>
      <c r="F8" s="20">
        <v>974.1</v>
      </c>
      <c r="G8" s="21">
        <v>36.53</v>
      </c>
      <c r="H8" s="21">
        <v>357.32</v>
      </c>
      <c r="I8" s="26">
        <f t="shared" si="0"/>
        <v>1367.95</v>
      </c>
      <c r="J8" s="27"/>
    </row>
    <row r="9" s="3" customFormat="1" ht="33" customHeight="1" spans="1:10">
      <c r="A9" s="14">
        <v>6</v>
      </c>
      <c r="B9" s="15"/>
      <c r="C9" s="16" t="s">
        <v>31</v>
      </c>
      <c r="D9" s="16" t="s">
        <v>32</v>
      </c>
      <c r="E9" s="14" t="s">
        <v>30</v>
      </c>
      <c r="F9" s="22">
        <v>1086.71</v>
      </c>
      <c r="G9" s="21">
        <v>40.76</v>
      </c>
      <c r="H9" s="21">
        <v>357.32</v>
      </c>
      <c r="I9" s="26">
        <f t="shared" si="0"/>
        <v>1484.79</v>
      </c>
      <c r="J9" s="27"/>
    </row>
    <row r="10" s="3" customFormat="1" ht="33" customHeight="1" spans="1:10">
      <c r="A10" s="14">
        <v>7</v>
      </c>
      <c r="B10" s="15" t="s">
        <v>33</v>
      </c>
      <c r="C10" s="16" t="s">
        <v>34</v>
      </c>
      <c r="D10" s="16" t="s">
        <v>35</v>
      </c>
      <c r="E10" s="14" t="s">
        <v>36</v>
      </c>
      <c r="F10" s="17">
        <v>392.05</v>
      </c>
      <c r="G10" s="17">
        <v>14.7</v>
      </c>
      <c r="H10" s="18">
        <v>0</v>
      </c>
      <c r="I10" s="26">
        <f t="shared" si="0"/>
        <v>406.75</v>
      </c>
      <c r="J10" s="27"/>
    </row>
    <row r="11" s="3" customFormat="1" ht="33" customHeight="1" spans="1:10">
      <c r="A11" s="14">
        <v>8</v>
      </c>
      <c r="B11" s="15" t="s">
        <v>37</v>
      </c>
      <c r="C11" s="16" t="s">
        <v>38</v>
      </c>
      <c r="D11" s="16" t="s">
        <v>39</v>
      </c>
      <c r="E11" s="14" t="s">
        <v>30</v>
      </c>
      <c r="F11" s="20">
        <v>974.1</v>
      </c>
      <c r="G11" s="21">
        <v>36.53</v>
      </c>
      <c r="H11" s="21">
        <v>357.32</v>
      </c>
      <c r="I11" s="26">
        <f t="shared" si="0"/>
        <v>1367.95</v>
      </c>
      <c r="J11" s="27"/>
    </row>
    <row r="12" s="3" customFormat="1" ht="33" customHeight="1" spans="1:10">
      <c r="A12" s="14">
        <v>9</v>
      </c>
      <c r="B12" s="15" t="s">
        <v>40</v>
      </c>
      <c r="C12" s="16" t="s">
        <v>41</v>
      </c>
      <c r="D12" s="16" t="s">
        <v>42</v>
      </c>
      <c r="E12" s="14" t="s">
        <v>43</v>
      </c>
      <c r="F12" s="17">
        <v>961.68</v>
      </c>
      <c r="G12" s="17">
        <v>36.06</v>
      </c>
      <c r="H12" s="18">
        <v>0</v>
      </c>
      <c r="I12" s="26">
        <f t="shared" si="0"/>
        <v>997.74</v>
      </c>
      <c r="J12" s="27"/>
    </row>
    <row r="13" s="3" customFormat="1" ht="33" customHeight="1" spans="1:10">
      <c r="A13" s="14">
        <v>10</v>
      </c>
      <c r="B13" s="15" t="s">
        <v>44</v>
      </c>
      <c r="C13" s="20" t="s">
        <v>45</v>
      </c>
      <c r="D13" s="20" t="s">
        <v>46</v>
      </c>
      <c r="E13" s="20">
        <v>2026.09</v>
      </c>
      <c r="F13" s="20">
        <v>81.52</v>
      </c>
      <c r="G13" s="21">
        <v>3.06</v>
      </c>
      <c r="H13" s="21">
        <v>0</v>
      </c>
      <c r="I13" s="26">
        <f t="shared" si="0"/>
        <v>84.58</v>
      </c>
      <c r="J13" s="27"/>
    </row>
    <row r="14" s="3" customFormat="1" ht="33" customHeight="1" spans="1:10">
      <c r="A14" s="14">
        <v>11</v>
      </c>
      <c r="B14" s="15" t="s">
        <v>47</v>
      </c>
      <c r="C14" s="20" t="s">
        <v>48</v>
      </c>
      <c r="D14" s="16" t="s">
        <v>49</v>
      </c>
      <c r="E14" s="14" t="s">
        <v>50</v>
      </c>
      <c r="F14" s="17">
        <v>733.68</v>
      </c>
      <c r="G14" s="17">
        <v>27.52</v>
      </c>
      <c r="H14" s="18">
        <v>268</v>
      </c>
      <c r="I14" s="26">
        <f t="shared" si="0"/>
        <v>1029.2</v>
      </c>
      <c r="J14" s="27"/>
    </row>
    <row r="15" s="3" customFormat="1" ht="33" customHeight="1" spans="1:10">
      <c r="A15" s="14">
        <v>12</v>
      </c>
      <c r="B15" s="15" t="s">
        <v>47</v>
      </c>
      <c r="C15" s="20" t="s">
        <v>51</v>
      </c>
      <c r="D15" s="16" t="s">
        <v>52</v>
      </c>
      <c r="E15" s="14" t="s">
        <v>53</v>
      </c>
      <c r="F15" s="17">
        <v>489.12</v>
      </c>
      <c r="G15" s="17">
        <v>18.35</v>
      </c>
      <c r="H15" s="18">
        <v>178.67</v>
      </c>
      <c r="I15" s="26">
        <f t="shared" si="0"/>
        <v>686.14</v>
      </c>
      <c r="J15" s="27"/>
    </row>
    <row r="16" s="3" customFormat="1" ht="33" customHeight="1" spans="1:10">
      <c r="A16" s="14">
        <v>13</v>
      </c>
      <c r="B16" s="15" t="s">
        <v>54</v>
      </c>
      <c r="C16" s="20" t="s">
        <v>55</v>
      </c>
      <c r="D16" s="16" t="s">
        <v>56</v>
      </c>
      <c r="E16" s="14" t="s">
        <v>43</v>
      </c>
      <c r="F16" s="17">
        <v>958.22</v>
      </c>
      <c r="G16" s="17">
        <v>35.93</v>
      </c>
      <c r="H16" s="18">
        <v>0</v>
      </c>
      <c r="I16" s="26">
        <f t="shared" si="0"/>
        <v>994.15</v>
      </c>
      <c r="J16" s="27"/>
    </row>
    <row r="17" s="3" customFormat="1" ht="33" customHeight="1" spans="1:10">
      <c r="A17" s="14">
        <v>14</v>
      </c>
      <c r="B17" s="15" t="s">
        <v>57</v>
      </c>
      <c r="C17" s="20" t="s">
        <v>58</v>
      </c>
      <c r="D17" s="16" t="s">
        <v>59</v>
      </c>
      <c r="E17" s="14" t="s">
        <v>19</v>
      </c>
      <c r="F17" s="17">
        <v>652.16</v>
      </c>
      <c r="G17" s="17">
        <v>24.46</v>
      </c>
      <c r="H17" s="18">
        <v>238.22</v>
      </c>
      <c r="I17" s="26">
        <f t="shared" si="0"/>
        <v>914.84</v>
      </c>
      <c r="J17" s="27"/>
    </row>
    <row r="18" s="3" customFormat="1" ht="33" customHeight="1" spans="1:10">
      <c r="A18" s="14">
        <v>15</v>
      </c>
      <c r="B18" s="15" t="s">
        <v>33</v>
      </c>
      <c r="C18" s="20" t="s">
        <v>60</v>
      </c>
      <c r="D18" s="16" t="s">
        <v>61</v>
      </c>
      <c r="E18" s="14" t="s">
        <v>62</v>
      </c>
      <c r="F18" s="17">
        <v>652.16</v>
      </c>
      <c r="G18" s="17">
        <v>24.46</v>
      </c>
      <c r="H18" s="18">
        <v>0</v>
      </c>
      <c r="I18" s="26">
        <f t="shared" si="0"/>
        <v>676.62</v>
      </c>
      <c r="J18" s="27"/>
    </row>
    <row r="19" s="3" customFormat="1" ht="33" customHeight="1" spans="1:10">
      <c r="A19" s="14">
        <v>16</v>
      </c>
      <c r="B19" s="15" t="s">
        <v>63</v>
      </c>
      <c r="C19" s="20" t="s">
        <v>64</v>
      </c>
      <c r="D19" s="16" t="s">
        <v>65</v>
      </c>
      <c r="E19" s="14" t="s">
        <v>66</v>
      </c>
      <c r="F19" s="17">
        <v>480.84</v>
      </c>
      <c r="G19" s="17">
        <v>18.03</v>
      </c>
      <c r="H19" s="18">
        <v>178.67</v>
      </c>
      <c r="I19" s="26">
        <f t="shared" si="0"/>
        <v>677.54</v>
      </c>
      <c r="J19" s="27"/>
    </row>
    <row r="20" s="3" customFormat="1" ht="33" customHeight="1" spans="1:10">
      <c r="A20" s="14">
        <v>17</v>
      </c>
      <c r="B20" s="15" t="s">
        <v>67</v>
      </c>
      <c r="C20" s="20" t="s">
        <v>68</v>
      </c>
      <c r="D20" s="16" t="s">
        <v>69</v>
      </c>
      <c r="E20" s="14" t="s">
        <v>15</v>
      </c>
      <c r="F20" s="20">
        <v>972.72</v>
      </c>
      <c r="G20" s="21">
        <v>36.48</v>
      </c>
      <c r="H20" s="21">
        <v>357.33</v>
      </c>
      <c r="I20" s="26">
        <f t="shared" si="0"/>
        <v>1366.53</v>
      </c>
      <c r="J20" s="27"/>
    </row>
    <row r="21" s="3" customFormat="1" ht="33" customHeight="1" spans="1:10">
      <c r="A21" s="14">
        <v>18</v>
      </c>
      <c r="B21" s="15" t="s">
        <v>44</v>
      </c>
      <c r="C21" s="20" t="s">
        <v>70</v>
      </c>
      <c r="D21" s="20" t="s">
        <v>71</v>
      </c>
      <c r="E21" s="20">
        <v>2026.09</v>
      </c>
      <c r="F21" s="20">
        <v>81.52</v>
      </c>
      <c r="G21" s="21">
        <v>3.06</v>
      </c>
      <c r="H21" s="21">
        <v>0</v>
      </c>
      <c r="I21" s="26">
        <f t="shared" si="0"/>
        <v>84.58</v>
      </c>
      <c r="J21" s="27"/>
    </row>
    <row r="22" s="3" customFormat="1" ht="33" customHeight="1" spans="1:10">
      <c r="A22" s="14">
        <v>19</v>
      </c>
      <c r="B22" s="15" t="s">
        <v>72</v>
      </c>
      <c r="C22" s="20" t="s">
        <v>73</v>
      </c>
      <c r="D22" s="16" t="s">
        <v>74</v>
      </c>
      <c r="E22" s="14" t="s">
        <v>36</v>
      </c>
      <c r="F22" s="17">
        <v>442.88</v>
      </c>
      <c r="G22" s="18">
        <v>0</v>
      </c>
      <c r="H22" s="18">
        <v>0</v>
      </c>
      <c r="I22" s="26">
        <f t="shared" si="0"/>
        <v>442.88</v>
      </c>
      <c r="J22" s="27"/>
    </row>
    <row r="23" s="3" customFormat="1" ht="33" customHeight="1" spans="1:10">
      <c r="A23" s="14">
        <v>20</v>
      </c>
      <c r="B23" s="15" t="s">
        <v>75</v>
      </c>
      <c r="C23" s="20" t="s">
        <v>76</v>
      </c>
      <c r="D23" s="16" t="s">
        <v>77</v>
      </c>
      <c r="E23" s="14" t="s">
        <v>78</v>
      </c>
      <c r="F23" s="17">
        <v>570.64</v>
      </c>
      <c r="G23" s="17">
        <v>21.4</v>
      </c>
      <c r="H23" s="18">
        <v>208.44</v>
      </c>
      <c r="I23" s="26">
        <f t="shared" si="0"/>
        <v>800.48</v>
      </c>
      <c r="J23" s="27"/>
    </row>
    <row r="24" s="3" customFormat="1" ht="33" customHeight="1" spans="1:10">
      <c r="A24" s="14">
        <v>21</v>
      </c>
      <c r="B24" s="15" t="s">
        <v>72</v>
      </c>
      <c r="C24" s="20" t="s">
        <v>79</v>
      </c>
      <c r="D24" s="16" t="s">
        <v>80</v>
      </c>
      <c r="E24" s="14" t="s">
        <v>50</v>
      </c>
      <c r="F24" s="17">
        <v>733.68</v>
      </c>
      <c r="G24" s="17">
        <v>27.52</v>
      </c>
      <c r="H24" s="18">
        <v>0</v>
      </c>
      <c r="I24" s="26">
        <f t="shared" si="0"/>
        <v>761.2</v>
      </c>
      <c r="J24" s="27"/>
    </row>
    <row r="25" s="3" customFormat="1" ht="33" customHeight="1" spans="1:10">
      <c r="A25" s="14">
        <v>22</v>
      </c>
      <c r="B25" s="15" t="s">
        <v>81</v>
      </c>
      <c r="C25" s="20" t="s">
        <v>82</v>
      </c>
      <c r="D25" s="16" t="s">
        <v>83</v>
      </c>
      <c r="E25" s="14" t="s">
        <v>84</v>
      </c>
      <c r="F25" s="17">
        <v>879.81</v>
      </c>
      <c r="G25" s="17">
        <v>32.99</v>
      </c>
      <c r="H25" s="18">
        <v>327.55</v>
      </c>
      <c r="I25" s="26">
        <f t="shared" si="0"/>
        <v>1240.35</v>
      </c>
      <c r="J25" s="27"/>
    </row>
    <row r="26" s="3" customFormat="1" ht="33" customHeight="1" spans="1:10">
      <c r="A26" s="14">
        <v>23</v>
      </c>
      <c r="B26" s="15" t="s">
        <v>72</v>
      </c>
      <c r="C26" s="20" t="s">
        <v>85</v>
      </c>
      <c r="D26" s="16" t="s">
        <v>86</v>
      </c>
      <c r="E26" s="14" t="s">
        <v>87</v>
      </c>
      <c r="F26" s="17">
        <v>801.4</v>
      </c>
      <c r="G26" s="17">
        <v>30.05</v>
      </c>
      <c r="H26" s="18">
        <v>0</v>
      </c>
      <c r="I26" s="26">
        <f t="shared" si="0"/>
        <v>831.45</v>
      </c>
      <c r="J26" s="27"/>
    </row>
    <row r="27" s="3" customFormat="1" ht="33" customHeight="1" spans="1:10">
      <c r="A27" s="14">
        <v>24</v>
      </c>
      <c r="B27" s="15" t="s">
        <v>88</v>
      </c>
      <c r="C27" s="20" t="s">
        <v>89</v>
      </c>
      <c r="D27" s="16" t="s">
        <v>90</v>
      </c>
      <c r="E27" s="14" t="s">
        <v>30</v>
      </c>
      <c r="F27" s="20">
        <v>972.72</v>
      </c>
      <c r="G27" s="21">
        <v>36.53</v>
      </c>
      <c r="H27" s="21">
        <v>357.33</v>
      </c>
      <c r="I27" s="26">
        <f t="shared" si="0"/>
        <v>1366.58</v>
      </c>
      <c r="J27" s="27"/>
    </row>
    <row r="28" s="3" customFormat="1" ht="33" customHeight="1" spans="1:10">
      <c r="A28" s="14">
        <v>25</v>
      </c>
      <c r="B28" s="15" t="s">
        <v>91</v>
      </c>
      <c r="C28" s="20" t="s">
        <v>92</v>
      </c>
      <c r="D28" s="16" t="s">
        <v>93</v>
      </c>
      <c r="E28" s="14" t="s">
        <v>94</v>
      </c>
      <c r="F28" s="17">
        <v>470.46</v>
      </c>
      <c r="G28" s="17">
        <v>17.64</v>
      </c>
      <c r="H28" s="18">
        <v>178.66</v>
      </c>
      <c r="I28" s="26">
        <f t="shared" si="0"/>
        <v>666.76</v>
      </c>
      <c r="J28" s="27"/>
    </row>
    <row r="29" s="3" customFormat="1" ht="33" customHeight="1" spans="1:10">
      <c r="A29" s="14">
        <v>26</v>
      </c>
      <c r="B29" s="15" t="s">
        <v>95</v>
      </c>
      <c r="C29" s="20" t="s">
        <v>96</v>
      </c>
      <c r="D29" s="16" t="s">
        <v>97</v>
      </c>
      <c r="E29" s="14" t="s">
        <v>98</v>
      </c>
      <c r="F29" s="17">
        <v>997.2</v>
      </c>
      <c r="G29" s="17">
        <v>37.4</v>
      </c>
      <c r="H29" s="18">
        <v>267.99</v>
      </c>
      <c r="I29" s="26">
        <f t="shared" si="0"/>
        <v>1302.59</v>
      </c>
      <c r="J29" s="27"/>
    </row>
    <row r="30" s="3" customFormat="1" ht="33" customHeight="1" spans="1:10">
      <c r="A30" s="14">
        <v>27</v>
      </c>
      <c r="B30" s="15" t="s">
        <v>99</v>
      </c>
      <c r="C30" s="20" t="s">
        <v>100</v>
      </c>
      <c r="D30" s="16" t="s">
        <v>101</v>
      </c>
      <c r="E30" s="14" t="s">
        <v>50</v>
      </c>
      <c r="F30" s="17">
        <v>733.68</v>
      </c>
      <c r="G30" s="17">
        <v>27.52</v>
      </c>
      <c r="H30" s="18">
        <v>268</v>
      </c>
      <c r="I30" s="26">
        <f t="shared" si="0"/>
        <v>1029.2</v>
      </c>
      <c r="J30" s="27"/>
    </row>
    <row r="31" spans="9:9">
      <c r="I31" s="5">
        <f>SUM(I4:I30)</f>
        <v>23864.52</v>
      </c>
    </row>
  </sheetData>
  <mergeCells count="4">
    <mergeCell ref="A1:J1"/>
    <mergeCell ref="A2:J2"/>
    <mergeCell ref="B5:B6"/>
    <mergeCell ref="B8:B9"/>
  </mergeCells>
  <pageMargins left="0.550694444444444" right="0.314583333333333" top="0.75" bottom="0.75" header="0.3" footer="0.3"/>
  <pageSetup paperSize="9" scale="55" fitToHeight="0" orientation="portrait"/>
  <headerFooter/>
  <ignoredErrors>
    <ignoredError sqref="I13 I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2026-10-09T06:08:16Z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