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<sst xmlns="http://schemas.openxmlformats.org/spreadsheetml/2006/main" count="166" uniqueCount="133">
  <si>
    <t>扩大社会保险补贴</t>
  </si>
  <si>
    <t>填报单位：井陉县人力资源和社会保障局                                                        填报时间：2026年9月28日</t>
  </si>
  <si>
    <t>序号</t>
  </si>
  <si>
    <t>企业（机构）名称</t>
  </si>
  <si>
    <t>姓名</t>
  </si>
  <si>
    <t>身份证号码</t>
  </si>
  <si>
    <t>补贴时间</t>
  </si>
  <si>
    <t>养老保险</t>
  </si>
  <si>
    <t>失业保险</t>
  </si>
  <si>
    <t>医疗保险</t>
  </si>
  <si>
    <t>补贴金额（元）</t>
  </si>
  <si>
    <t>备注</t>
  </si>
  <si>
    <t>河北瑞能爆破工程有限公司</t>
  </si>
  <si>
    <t>李宁</t>
  </si>
  <si>
    <t>130121********1010</t>
  </si>
  <si>
    <t>2025.09-2026.08</t>
  </si>
  <si>
    <t>井陉县美轮影业有限公司</t>
  </si>
  <si>
    <t>郝茹霞</t>
  </si>
  <si>
    <t>130121********1022</t>
  </si>
  <si>
    <t>河北天安食品有限责任公司</t>
  </si>
  <si>
    <t>王素丽</t>
  </si>
  <si>
    <t>130124********1525</t>
  </si>
  <si>
    <t>2026.01-2026.08</t>
  </si>
  <si>
    <t>井陉丁彤商店</t>
  </si>
  <si>
    <t>张晓苹</t>
  </si>
  <si>
    <t>130121********1226</t>
  </si>
  <si>
    <t>河北诺锴注册安全工程师事务所有限公司</t>
  </si>
  <si>
    <t>张静琛</t>
  </si>
  <si>
    <t>130107********1536</t>
  </si>
  <si>
    <t>2025.01-2025.04</t>
  </si>
  <si>
    <t>吴博</t>
  </si>
  <si>
    <t>130107********1819</t>
  </si>
  <si>
    <t>2025.01-2025.12</t>
  </si>
  <si>
    <t>张金秀</t>
  </si>
  <si>
    <t>130107********2140</t>
  </si>
  <si>
    <t>河北乾宝新材料有限责任公司</t>
  </si>
  <si>
    <t>吴坤霞</t>
  </si>
  <si>
    <t>130637********0321</t>
  </si>
  <si>
    <t>2025.11-2026.03</t>
  </si>
  <si>
    <t>井陉县金逸物业服务有限公司</t>
  </si>
  <si>
    <t>范巧娟</t>
  </si>
  <si>
    <t>130121********1629</t>
  </si>
  <si>
    <t>井陉圣东物流有限公司</t>
  </si>
  <si>
    <t>王秉杰</t>
  </si>
  <si>
    <t>130107********2114</t>
  </si>
  <si>
    <t>河北未涞财税服务有限公司井陉分公司</t>
  </si>
  <si>
    <t>霍媛</t>
  </si>
  <si>
    <t>130121********1625</t>
  </si>
  <si>
    <t>2025.10-2026.09</t>
  </si>
  <si>
    <t>张哲峰</t>
  </si>
  <si>
    <t>130107********211X</t>
  </si>
  <si>
    <t>2025.09-2026.01</t>
  </si>
  <si>
    <t>井陉晟东商贸有限公司</t>
  </si>
  <si>
    <t>张小莉</t>
  </si>
  <si>
    <t>130107********2129</t>
  </si>
  <si>
    <t>2025.10-2026.08</t>
  </si>
  <si>
    <t>张永红</t>
  </si>
  <si>
    <t>130107********0025</t>
  </si>
  <si>
    <t>北京瑞达科创科技发展有限公司石家庄市分公司</t>
  </si>
  <si>
    <t>宋艳红</t>
  </si>
  <si>
    <t>130102********184X</t>
  </si>
  <si>
    <t>河北嘉丰仓储服务有限公司</t>
  </si>
  <si>
    <t>高龙</t>
  </si>
  <si>
    <t>130121********2810</t>
  </si>
  <si>
    <t>石家庄金融职业学院有限公司</t>
  </si>
  <si>
    <t>姚雪纯</t>
  </si>
  <si>
    <t>130427********3548</t>
  </si>
  <si>
    <t>2025.10-2026.06</t>
  </si>
  <si>
    <t>河北九洲矿业有限公司</t>
  </si>
  <si>
    <t>崔昊</t>
  </si>
  <si>
    <t>130124********3311</t>
  </si>
  <si>
    <t>2025.01-2025.09</t>
  </si>
  <si>
    <t>刘志军</t>
  </si>
  <si>
    <t>130122********5619</t>
  </si>
  <si>
    <t>2025.01-2025.06</t>
  </si>
  <si>
    <t>申嘉欣</t>
  </si>
  <si>
    <t>130127********0046</t>
  </si>
  <si>
    <t>冯安琪</t>
  </si>
  <si>
    <t>131126********242X</t>
  </si>
  <si>
    <t>2025.11-2026.08</t>
  </si>
  <si>
    <t>井陉县万瑞福商贸有限公司</t>
  </si>
  <si>
    <t>王书英</t>
  </si>
  <si>
    <t>130521********7260</t>
  </si>
  <si>
    <t>河北拾货商贸有限公司</t>
  </si>
  <si>
    <t>苏佳强</t>
  </si>
  <si>
    <t>130124********2736</t>
  </si>
  <si>
    <t>2025.06-2026.08</t>
  </si>
  <si>
    <t>井陉县智淼污水处理有限公司</t>
  </si>
  <si>
    <t>王桔红</t>
  </si>
  <si>
    <t>2025.12-2026.09</t>
  </si>
  <si>
    <t>石家庄星悦健饼商贸有限公司</t>
  </si>
  <si>
    <t>辛嘉旋</t>
  </si>
  <si>
    <t>130182********5329</t>
  </si>
  <si>
    <t>2025.10-2025.08</t>
  </si>
  <si>
    <t>井陉县张河湾水电开发有限公司</t>
  </si>
  <si>
    <t>岳义中</t>
  </si>
  <si>
    <t>130107********0633</t>
  </si>
  <si>
    <t>河北高远市政工程有限公司</t>
  </si>
  <si>
    <t>赵雅晶</t>
  </si>
  <si>
    <t>131082********5589</t>
  </si>
  <si>
    <t>井陉正峰煤炭有限公司</t>
  </si>
  <si>
    <t>付萍</t>
  </si>
  <si>
    <t>130107********0049</t>
  </si>
  <si>
    <t>2025.06-2026.05</t>
  </si>
  <si>
    <t>王嫣</t>
  </si>
  <si>
    <t>130682********602X</t>
  </si>
  <si>
    <t>百诚物流（河北）有限公司</t>
  </si>
  <si>
    <t>何海伶</t>
  </si>
  <si>
    <t>130824********0042</t>
  </si>
  <si>
    <t>杜东华</t>
  </si>
  <si>
    <t>130121********0067</t>
  </si>
  <si>
    <t>河北利安驾驶员培训股份有限公司</t>
  </si>
  <si>
    <t>王彦会</t>
  </si>
  <si>
    <t>130107********2115</t>
  </si>
  <si>
    <t>井陉亿金诚土石方工程有限公司</t>
  </si>
  <si>
    <t>刘文君</t>
  </si>
  <si>
    <t>130121********2413</t>
  </si>
  <si>
    <t>河北鼎星水泥有限公司</t>
  </si>
  <si>
    <t>安莉</t>
  </si>
  <si>
    <t>130185********4067</t>
  </si>
  <si>
    <t>王雪娟</t>
  </si>
  <si>
    <t>130582********2443</t>
  </si>
  <si>
    <t>马源</t>
  </si>
  <si>
    <t>130125********3561</t>
  </si>
  <si>
    <t>井陉县鸿祥碳素有限公司</t>
  </si>
  <si>
    <t>李沛锋</t>
  </si>
  <si>
    <t>130121********021X</t>
  </si>
  <si>
    <t>2026.01-2026.09</t>
  </si>
  <si>
    <t>张佩</t>
  </si>
  <si>
    <t>130725********1046</t>
  </si>
  <si>
    <t>河北良禾农业科技有限公司</t>
  </si>
  <si>
    <t>赵璐</t>
  </si>
  <si>
    <t>130121********2613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</si>
</sst>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sz val="14"/>
      <color indexed="8"/>
      <name val="宋体"/>
      <charset val="134"/>
    </font>
    <font>
      <sz val="11"/>
      <name val="等线"/>
      <charset val="134"/>
      <scheme val="minor"/>
    </font>
    <font>
      <b/>
      <sz val="22"/>
      <color indexed="8"/>
      <name val="方正小标宋_GBK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6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0" fillId="0" borderId="0" xfId="0" applyAlignment="1"/>
    <xf numFmtId="0" fontId="3" fillId="0" borderId="0" xfId="0" applyFont="1" applyAlignment="1"/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8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Sheet1_6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3"/>
  <sheetViews>
    <sheetView tabSelected="1" workbookViewId="0">
      <selection activeCell="M5" sqref="M5"/>
    </sheetView>
  </sheetViews>
  <sheetFormatPr defaultColWidth="9" defaultRowHeight="13.5"/>
  <cols>
    <col min="1" max="1" width="6.375" style="1" customWidth="1"/>
    <col min="2" max="2" width="44.75" style="1" customWidth="1"/>
    <col min="3" max="3" width="11" style="1" customWidth="1"/>
    <col min="4" max="4" width="25.25" style="1" customWidth="1"/>
    <col min="5" max="5" width="18.875" style="1" customWidth="1"/>
    <col min="6" max="6" width="12.25" style="1" customWidth="1"/>
    <col min="7" max="7" width="12.5" style="1" customWidth="1"/>
    <col min="8" max="8" width="12" style="1" customWidth="1"/>
    <col min="9" max="9" width="10.875" style="5" customWidth="1"/>
    <col min="10" max="10" width="11.875" style="6" customWidth="1"/>
    <col min="11" max="16384" width="9" style="1"/>
  </cols>
  <sheetData>
    <row r="1" s="1" customFormat="1" ht="50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23"/>
    </row>
    <row r="2" s="1" customFormat="1" ht="27" customHeight="1" spans="1:10">
      <c r="A2" s="8" t="s">
        <v>1</v>
      </c>
      <c r="B2" s="9"/>
      <c r="C2" s="9"/>
      <c r="D2" s="9"/>
      <c r="E2" s="9"/>
      <c r="F2" s="9"/>
      <c r="G2" s="9"/>
      <c r="H2" s="9"/>
      <c r="I2" s="24"/>
      <c r="J2" s="25"/>
    </row>
    <row r="3" s="2" customFormat="1" ht="45" customHeight="1" spans="1:10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2" t="s">
        <v>7</v>
      </c>
      <c r="G3" s="13" t="s">
        <v>8</v>
      </c>
      <c r="H3" s="13" t="s">
        <v>9</v>
      </c>
      <c r="I3" s="11" t="s">
        <v>10</v>
      </c>
      <c r="J3" s="10" t="s">
        <v>11</v>
      </c>
    </row>
    <row r="4" s="3" customFormat="1" ht="33" customHeight="1" spans="1:10">
      <c r="A4" s="14">
        <v>1</v>
      </c>
      <c r="B4" s="15" t="s">
        <v>12</v>
      </c>
      <c r="C4" s="16" t="s">
        <v>13</v>
      </c>
      <c r="D4" s="28" t="s">
        <v>14</v>
      </c>
      <c r="E4" s="14" t="s">
        <v>15</v>
      </c>
      <c r="F4" s="17">
        <v>1234.17</v>
      </c>
      <c r="G4" s="17">
        <v>46.28</v>
      </c>
      <c r="H4" s="17">
        <v>357.32</v>
      </c>
      <c r="I4" s="26">
        <f t="shared" ref="I4:I42" si="0">SUM(F4:H4)</f>
        <v>1637.77</v>
      </c>
      <c r="J4" s="27"/>
    </row>
    <row r="5" s="3" customFormat="1" ht="33" customHeight="1" spans="1:10">
      <c r="A5" s="14">
        <v>2</v>
      </c>
      <c r="B5" s="15" t="s">
        <v>16</v>
      </c>
      <c r="C5" s="18" t="s">
        <v>17</v>
      </c>
      <c r="D5" s="28" t="s">
        <v>18</v>
      </c>
      <c r="E5" s="14" t="s">
        <v>15</v>
      </c>
      <c r="F5" s="17">
        <v>972.72</v>
      </c>
      <c r="G5" s="17">
        <v>36.48</v>
      </c>
      <c r="H5" s="19">
        <v>357.33</v>
      </c>
      <c r="I5" s="26">
        <f t="shared" si="0"/>
        <v>1366.53</v>
      </c>
      <c r="J5" s="27"/>
    </row>
    <row r="6" s="3" customFormat="1" ht="33" customHeight="1" spans="1:10">
      <c r="A6" s="14">
        <v>3</v>
      </c>
      <c r="B6" s="15" t="s">
        <v>19</v>
      </c>
      <c r="C6" s="16" t="s">
        <v>20</v>
      </c>
      <c r="D6" s="28" t="s">
        <v>21</v>
      </c>
      <c r="E6" s="14" t="s">
        <v>22</v>
      </c>
      <c r="F6" s="17">
        <v>652.16</v>
      </c>
      <c r="G6" s="17">
        <v>24.46</v>
      </c>
      <c r="H6" s="19">
        <v>0</v>
      </c>
      <c r="I6" s="26">
        <f t="shared" si="0"/>
        <v>676.62</v>
      </c>
      <c r="J6" s="27"/>
    </row>
    <row r="7" s="4" customFormat="1" ht="33" customHeight="1" spans="1:10">
      <c r="A7" s="18">
        <v>4</v>
      </c>
      <c r="B7" s="15" t="s">
        <v>23</v>
      </c>
      <c r="C7" s="16" t="s">
        <v>24</v>
      </c>
      <c r="D7" s="28" t="s">
        <v>25</v>
      </c>
      <c r="E7" s="18" t="s">
        <v>15</v>
      </c>
      <c r="F7" s="20">
        <v>972.72</v>
      </c>
      <c r="G7" s="20">
        <v>36.48</v>
      </c>
      <c r="H7" s="21">
        <v>0</v>
      </c>
      <c r="I7" s="26">
        <f t="shared" si="0"/>
        <v>1009.2</v>
      </c>
      <c r="J7" s="27"/>
    </row>
    <row r="8" s="3" customFormat="1" ht="33" customHeight="1" spans="1:10">
      <c r="A8" s="14">
        <v>5</v>
      </c>
      <c r="B8" s="15" t="s">
        <v>26</v>
      </c>
      <c r="C8" s="16" t="s">
        <v>27</v>
      </c>
      <c r="D8" s="28" t="s">
        <v>28</v>
      </c>
      <c r="E8" s="14" t="s">
        <v>29</v>
      </c>
      <c r="F8" s="17">
        <v>235.23</v>
      </c>
      <c r="G8" s="17">
        <v>11.76</v>
      </c>
      <c r="H8" s="19">
        <v>0</v>
      </c>
      <c r="I8" s="26">
        <f t="shared" si="0"/>
        <v>246.99</v>
      </c>
      <c r="J8" s="27"/>
    </row>
    <row r="9" s="3" customFormat="1" ht="33" customHeight="1" spans="1:10">
      <c r="A9" s="14">
        <v>6</v>
      </c>
      <c r="B9" s="22" t="s">
        <v>19</v>
      </c>
      <c r="C9" s="16" t="s">
        <v>30</v>
      </c>
      <c r="D9" s="28" t="s">
        <v>31</v>
      </c>
      <c r="E9" s="14" t="s">
        <v>32</v>
      </c>
      <c r="F9" s="17">
        <v>961.68</v>
      </c>
      <c r="G9" s="17">
        <v>36.06</v>
      </c>
      <c r="H9" s="19">
        <v>0</v>
      </c>
      <c r="I9" s="26">
        <f t="shared" si="0"/>
        <v>997.74</v>
      </c>
      <c r="J9" s="27"/>
    </row>
    <row r="10" s="3" customFormat="1" ht="33" customHeight="1" spans="1:10">
      <c r="A10" s="14">
        <v>7</v>
      </c>
      <c r="B10" s="15"/>
      <c r="C10" s="16" t="s">
        <v>33</v>
      </c>
      <c r="D10" s="28" t="s">
        <v>34</v>
      </c>
      <c r="E10" s="14" t="s">
        <v>15</v>
      </c>
      <c r="F10" s="17">
        <v>972.72</v>
      </c>
      <c r="G10" s="17">
        <v>36.48</v>
      </c>
      <c r="H10" s="19">
        <v>0</v>
      </c>
      <c r="I10" s="26">
        <f t="shared" si="0"/>
        <v>1009.2</v>
      </c>
      <c r="J10" s="27"/>
    </row>
    <row r="11" s="3" customFormat="1" ht="33" customHeight="1" spans="1:10">
      <c r="A11" s="14">
        <v>8</v>
      </c>
      <c r="B11" s="15" t="s">
        <v>35</v>
      </c>
      <c r="C11" s="18" t="s">
        <v>36</v>
      </c>
      <c r="D11" s="28" t="s">
        <v>37</v>
      </c>
      <c r="E11" s="14" t="s">
        <v>38</v>
      </c>
      <c r="F11" s="17">
        <v>400.7</v>
      </c>
      <c r="G11" s="17">
        <v>15.03</v>
      </c>
      <c r="H11" s="19">
        <v>0</v>
      </c>
      <c r="I11" s="26">
        <f t="shared" si="0"/>
        <v>415.73</v>
      </c>
      <c r="J11" s="27"/>
    </row>
    <row r="12" s="3" customFormat="1" ht="33" customHeight="1" spans="1:10">
      <c r="A12" s="14">
        <v>9</v>
      </c>
      <c r="B12" s="15" t="s">
        <v>39</v>
      </c>
      <c r="C12" s="18" t="s">
        <v>40</v>
      </c>
      <c r="D12" s="28" t="s">
        <v>41</v>
      </c>
      <c r="E12" s="14" t="s">
        <v>15</v>
      </c>
      <c r="F12" s="17">
        <v>972.72</v>
      </c>
      <c r="G12" s="17">
        <v>36.48</v>
      </c>
      <c r="H12" s="19">
        <v>0</v>
      </c>
      <c r="I12" s="26">
        <f t="shared" si="0"/>
        <v>1009.2</v>
      </c>
      <c r="J12" s="27"/>
    </row>
    <row r="13" s="3" customFormat="1" ht="33" customHeight="1" spans="1:10">
      <c r="A13" s="14">
        <v>10</v>
      </c>
      <c r="B13" s="15" t="s">
        <v>42</v>
      </c>
      <c r="C13" s="18" t="s">
        <v>43</v>
      </c>
      <c r="D13" s="28" t="s">
        <v>44</v>
      </c>
      <c r="E13" s="14" t="s">
        <v>15</v>
      </c>
      <c r="F13" s="17">
        <v>972.72</v>
      </c>
      <c r="G13" s="17">
        <v>36.48</v>
      </c>
      <c r="H13" s="19">
        <v>0</v>
      </c>
      <c r="I13" s="26">
        <f t="shared" si="0"/>
        <v>1009.2</v>
      </c>
      <c r="J13" s="27"/>
    </row>
    <row r="14" s="3" customFormat="1" ht="33" customHeight="1" spans="1:10">
      <c r="A14" s="14">
        <v>11</v>
      </c>
      <c r="B14" s="15" t="s">
        <v>45</v>
      </c>
      <c r="C14" s="18" t="s">
        <v>46</v>
      </c>
      <c r="D14" s="28" t="s">
        <v>47</v>
      </c>
      <c r="E14" s="14" t="s">
        <v>48</v>
      </c>
      <c r="F14" s="18">
        <v>974.1</v>
      </c>
      <c r="G14" s="21">
        <v>36.53</v>
      </c>
      <c r="H14" s="21">
        <v>357.32</v>
      </c>
      <c r="I14" s="26">
        <f t="shared" si="0"/>
        <v>1367.95</v>
      </c>
      <c r="J14" s="27"/>
    </row>
    <row r="15" s="3" customFormat="1" ht="33" customHeight="1" spans="1:10">
      <c r="A15" s="14">
        <v>12</v>
      </c>
      <c r="B15" s="15" t="s">
        <v>42</v>
      </c>
      <c r="C15" s="16" t="s">
        <v>49</v>
      </c>
      <c r="D15" s="28" t="s">
        <v>50</v>
      </c>
      <c r="E15" s="14" t="s">
        <v>51</v>
      </c>
      <c r="F15" s="17">
        <v>402.08</v>
      </c>
      <c r="G15" s="17">
        <v>15.08</v>
      </c>
      <c r="H15" s="19">
        <v>0</v>
      </c>
      <c r="I15" s="26">
        <f t="shared" si="0"/>
        <v>417.16</v>
      </c>
      <c r="J15" s="27"/>
    </row>
    <row r="16" s="3" customFormat="1" ht="33" customHeight="1" spans="1:10">
      <c r="A16" s="14">
        <v>13</v>
      </c>
      <c r="B16" s="15" t="s">
        <v>52</v>
      </c>
      <c r="C16" s="18" t="s">
        <v>53</v>
      </c>
      <c r="D16" s="28" t="s">
        <v>54</v>
      </c>
      <c r="E16" s="14" t="s">
        <v>55</v>
      </c>
      <c r="F16" s="17">
        <v>892.58</v>
      </c>
      <c r="G16" s="17">
        <v>33.48</v>
      </c>
      <c r="H16" s="19">
        <v>0</v>
      </c>
      <c r="I16" s="26">
        <f t="shared" si="0"/>
        <v>926.06</v>
      </c>
      <c r="J16" s="27"/>
    </row>
    <row r="17" s="3" customFormat="1" ht="33" customHeight="1" spans="1:10">
      <c r="A17" s="14">
        <v>14</v>
      </c>
      <c r="B17" s="15" t="s">
        <v>52</v>
      </c>
      <c r="C17" s="18" t="s">
        <v>56</v>
      </c>
      <c r="D17" s="28" t="s">
        <v>57</v>
      </c>
      <c r="E17" s="14" t="s">
        <v>15</v>
      </c>
      <c r="F17" s="17">
        <v>972.72</v>
      </c>
      <c r="G17" s="17">
        <v>36.48</v>
      </c>
      <c r="H17" s="19">
        <v>0</v>
      </c>
      <c r="I17" s="26">
        <f t="shared" si="0"/>
        <v>1009.2</v>
      </c>
      <c r="J17" s="27"/>
    </row>
    <row r="18" s="3" customFormat="1" ht="33" customHeight="1" spans="1:10">
      <c r="A18" s="14">
        <v>15</v>
      </c>
      <c r="B18" s="15" t="s">
        <v>58</v>
      </c>
      <c r="C18" s="18" t="s">
        <v>59</v>
      </c>
      <c r="D18" s="28" t="s">
        <v>60</v>
      </c>
      <c r="E18" s="14" t="s">
        <v>15</v>
      </c>
      <c r="F18" s="17">
        <v>971.34</v>
      </c>
      <c r="G18" s="17">
        <v>36.43</v>
      </c>
      <c r="H18" s="19">
        <v>357.33</v>
      </c>
      <c r="I18" s="26">
        <f t="shared" si="0"/>
        <v>1365.1</v>
      </c>
      <c r="J18" s="27"/>
    </row>
    <row r="19" s="3" customFormat="1" ht="33" customHeight="1" spans="1:10">
      <c r="A19" s="14">
        <v>16</v>
      </c>
      <c r="B19" s="15" t="s">
        <v>61</v>
      </c>
      <c r="C19" s="18" t="s">
        <v>62</v>
      </c>
      <c r="D19" s="28" t="s">
        <v>63</v>
      </c>
      <c r="E19" s="14">
        <v>2025.01</v>
      </c>
      <c r="F19" s="17">
        <v>78.41</v>
      </c>
      <c r="G19" s="17">
        <v>2.94</v>
      </c>
      <c r="H19" s="19">
        <v>29.78</v>
      </c>
      <c r="I19" s="26">
        <f t="shared" si="0"/>
        <v>111.13</v>
      </c>
      <c r="J19" s="27"/>
    </row>
    <row r="20" s="3" customFormat="1" ht="33" customHeight="1" spans="1:10">
      <c r="A20" s="14">
        <v>17</v>
      </c>
      <c r="B20" s="15" t="s">
        <v>64</v>
      </c>
      <c r="C20" s="18" t="s">
        <v>65</v>
      </c>
      <c r="D20" s="28" t="s">
        <v>66</v>
      </c>
      <c r="E20" s="14" t="s">
        <v>67</v>
      </c>
      <c r="F20" s="17">
        <v>721.26</v>
      </c>
      <c r="G20" s="17">
        <v>27.05</v>
      </c>
      <c r="H20" s="19">
        <v>267.99</v>
      </c>
      <c r="I20" s="26">
        <f t="shared" si="0"/>
        <v>1016.3</v>
      </c>
      <c r="J20" s="27"/>
    </row>
    <row r="21" s="3" customFormat="1" ht="33" customHeight="1" spans="1:10">
      <c r="A21" s="14">
        <v>18</v>
      </c>
      <c r="B21" s="15" t="s">
        <v>68</v>
      </c>
      <c r="C21" s="18" t="s">
        <v>69</v>
      </c>
      <c r="D21" s="28" t="s">
        <v>70</v>
      </c>
      <c r="E21" s="14" t="s">
        <v>71</v>
      </c>
      <c r="F21" s="17">
        <v>1080</v>
      </c>
      <c r="G21" s="17">
        <v>40.5</v>
      </c>
      <c r="H21" s="19">
        <v>436.18</v>
      </c>
      <c r="I21" s="26">
        <f t="shared" si="0"/>
        <v>1556.68</v>
      </c>
      <c r="J21" s="27"/>
    </row>
    <row r="22" s="3" customFormat="1" ht="33" customHeight="1" spans="1:10">
      <c r="A22" s="14">
        <v>19</v>
      </c>
      <c r="B22" s="15" t="s">
        <v>61</v>
      </c>
      <c r="C22" s="18" t="s">
        <v>72</v>
      </c>
      <c r="D22" s="28" t="s">
        <v>73</v>
      </c>
      <c r="E22" s="14" t="s">
        <v>74</v>
      </c>
      <c r="F22" s="17">
        <v>559.7</v>
      </c>
      <c r="G22" s="17">
        <v>20.99</v>
      </c>
      <c r="H22" s="19">
        <v>0</v>
      </c>
      <c r="I22" s="26">
        <f t="shared" si="0"/>
        <v>580.69</v>
      </c>
      <c r="J22" s="27"/>
    </row>
    <row r="23" s="3" customFormat="1" ht="33" customHeight="1" spans="1:10">
      <c r="A23" s="14">
        <v>20</v>
      </c>
      <c r="B23" s="15" t="s">
        <v>64</v>
      </c>
      <c r="C23" s="18" t="s">
        <v>75</v>
      </c>
      <c r="D23" s="28" t="s">
        <v>76</v>
      </c>
      <c r="E23" s="14" t="s">
        <v>15</v>
      </c>
      <c r="F23" s="17">
        <v>972.72</v>
      </c>
      <c r="G23" s="17">
        <v>36.48</v>
      </c>
      <c r="H23" s="19">
        <v>357.33</v>
      </c>
      <c r="I23" s="26">
        <f t="shared" si="0"/>
        <v>1366.53</v>
      </c>
      <c r="J23" s="27"/>
    </row>
    <row r="24" s="3" customFormat="1" ht="33" customHeight="1" spans="1:10">
      <c r="A24" s="14">
        <v>21</v>
      </c>
      <c r="B24" s="15" t="s">
        <v>64</v>
      </c>
      <c r="C24" s="18" t="s">
        <v>77</v>
      </c>
      <c r="D24" s="28" t="s">
        <v>78</v>
      </c>
      <c r="E24" s="14" t="s">
        <v>79</v>
      </c>
      <c r="F24" s="17">
        <v>812.44</v>
      </c>
      <c r="G24" s="17">
        <v>30.47</v>
      </c>
      <c r="H24" s="19">
        <v>297.77</v>
      </c>
      <c r="I24" s="26">
        <f t="shared" si="0"/>
        <v>1140.68</v>
      </c>
      <c r="J24" s="27"/>
    </row>
    <row r="25" s="3" customFormat="1" ht="33" customHeight="1" spans="1:10">
      <c r="A25" s="14">
        <v>22</v>
      </c>
      <c r="B25" s="15" t="s">
        <v>80</v>
      </c>
      <c r="C25" s="18" t="s">
        <v>81</v>
      </c>
      <c r="D25" s="28" t="s">
        <v>82</v>
      </c>
      <c r="E25" s="14" t="s">
        <v>32</v>
      </c>
      <c r="F25" s="17">
        <v>961.68</v>
      </c>
      <c r="G25" s="17">
        <v>36.06</v>
      </c>
      <c r="H25" s="19">
        <v>357.33</v>
      </c>
      <c r="I25" s="26">
        <f t="shared" si="0"/>
        <v>1355.07</v>
      </c>
      <c r="J25" s="27"/>
    </row>
    <row r="26" s="3" customFormat="1" ht="33" customHeight="1" spans="1:10">
      <c r="A26" s="14">
        <v>23</v>
      </c>
      <c r="B26" s="15" t="s">
        <v>83</v>
      </c>
      <c r="C26" s="18" t="s">
        <v>84</v>
      </c>
      <c r="D26" s="28" t="s">
        <v>85</v>
      </c>
      <c r="E26" s="14" t="s">
        <v>86</v>
      </c>
      <c r="F26" s="17">
        <v>235.23</v>
      </c>
      <c r="G26" s="17">
        <v>8.82</v>
      </c>
      <c r="H26" s="19">
        <v>89.33</v>
      </c>
      <c r="I26" s="26">
        <f t="shared" si="0"/>
        <v>333.38</v>
      </c>
      <c r="J26" s="27"/>
    </row>
    <row r="27" s="3" customFormat="1" ht="33" customHeight="1" spans="1:10">
      <c r="A27" s="14">
        <v>24</v>
      </c>
      <c r="B27" s="15" t="s">
        <v>87</v>
      </c>
      <c r="C27" s="18" t="s">
        <v>88</v>
      </c>
      <c r="D27" s="28" t="s">
        <v>47</v>
      </c>
      <c r="E27" s="14" t="s">
        <v>89</v>
      </c>
      <c r="F27" s="17">
        <v>813.82</v>
      </c>
      <c r="G27" s="17">
        <v>30.52</v>
      </c>
      <c r="H27" s="19">
        <v>0</v>
      </c>
      <c r="I27" s="26">
        <f t="shared" si="0"/>
        <v>844.34</v>
      </c>
      <c r="J27" s="27"/>
    </row>
    <row r="28" s="3" customFormat="1" ht="33" customHeight="1" spans="1:10">
      <c r="A28" s="14">
        <v>25</v>
      </c>
      <c r="B28" s="15" t="s">
        <v>90</v>
      </c>
      <c r="C28" s="18" t="s">
        <v>91</v>
      </c>
      <c r="D28" s="28" t="s">
        <v>92</v>
      </c>
      <c r="E28" s="14" t="s">
        <v>93</v>
      </c>
      <c r="F28" s="17">
        <v>892.58</v>
      </c>
      <c r="G28" s="17">
        <v>33.48</v>
      </c>
      <c r="H28" s="19">
        <v>327.53</v>
      </c>
      <c r="I28" s="26">
        <f t="shared" si="0"/>
        <v>1253.59</v>
      </c>
      <c r="J28" s="27"/>
    </row>
    <row r="29" s="3" customFormat="1" ht="33" customHeight="1" spans="1:10">
      <c r="A29" s="14">
        <v>26</v>
      </c>
      <c r="B29" s="15" t="s">
        <v>94</v>
      </c>
      <c r="C29" s="18" t="s">
        <v>95</v>
      </c>
      <c r="D29" s="28" t="s">
        <v>96</v>
      </c>
      <c r="E29" s="14" t="s">
        <v>15</v>
      </c>
      <c r="F29" s="17">
        <v>972.72</v>
      </c>
      <c r="G29" s="17">
        <v>36.48</v>
      </c>
      <c r="H29" s="19">
        <v>357.33</v>
      </c>
      <c r="I29" s="26">
        <f t="shared" si="0"/>
        <v>1366.53</v>
      </c>
      <c r="J29" s="27"/>
    </row>
    <row r="30" s="3" customFormat="1" ht="33" customHeight="1" spans="1:10">
      <c r="A30" s="14">
        <v>27</v>
      </c>
      <c r="B30" s="15" t="s">
        <v>97</v>
      </c>
      <c r="C30" s="18" t="s">
        <v>98</v>
      </c>
      <c r="D30" s="28" t="s">
        <v>99</v>
      </c>
      <c r="E30" s="14" t="s">
        <v>48</v>
      </c>
      <c r="F30" s="18">
        <v>974.1</v>
      </c>
      <c r="G30" s="21">
        <v>36.53</v>
      </c>
      <c r="H30" s="21">
        <v>0</v>
      </c>
      <c r="I30" s="26">
        <f t="shared" si="0"/>
        <v>1010.63</v>
      </c>
      <c r="J30" s="27"/>
    </row>
    <row r="31" s="3" customFormat="1" ht="33" customHeight="1" spans="1:10">
      <c r="A31" s="14">
        <v>28</v>
      </c>
      <c r="B31" s="15" t="s">
        <v>100</v>
      </c>
      <c r="C31" s="18" t="s">
        <v>101</v>
      </c>
      <c r="D31" s="28" t="s">
        <v>102</v>
      </c>
      <c r="E31" s="14" t="s">
        <v>103</v>
      </c>
      <c r="F31" s="17">
        <v>968.58</v>
      </c>
      <c r="G31" s="19">
        <v>0</v>
      </c>
      <c r="H31" s="19">
        <v>0</v>
      </c>
      <c r="I31" s="26">
        <f t="shared" si="0"/>
        <v>968.58</v>
      </c>
      <c r="J31" s="27"/>
    </row>
    <row r="32" s="3" customFormat="1" ht="33" customHeight="1" spans="1:10">
      <c r="A32" s="14">
        <v>29</v>
      </c>
      <c r="B32" s="15" t="s">
        <v>90</v>
      </c>
      <c r="C32" s="18" t="s">
        <v>104</v>
      </c>
      <c r="D32" s="28" t="s">
        <v>105</v>
      </c>
      <c r="E32" s="14" t="s">
        <v>48</v>
      </c>
      <c r="F32" s="18">
        <v>974.1</v>
      </c>
      <c r="G32" s="21">
        <v>36.53</v>
      </c>
      <c r="H32" s="21">
        <v>357.32</v>
      </c>
      <c r="I32" s="26">
        <f t="shared" si="0"/>
        <v>1367.95</v>
      </c>
      <c r="J32" s="27"/>
    </row>
    <row r="33" s="3" customFormat="1" ht="33" customHeight="1" spans="1:10">
      <c r="A33" s="14">
        <v>30</v>
      </c>
      <c r="B33" s="15" t="s">
        <v>106</v>
      </c>
      <c r="C33" s="18" t="s">
        <v>107</v>
      </c>
      <c r="D33" s="28" t="s">
        <v>108</v>
      </c>
      <c r="E33" s="14" t="s">
        <v>48</v>
      </c>
      <c r="F33" s="18">
        <v>974.1</v>
      </c>
      <c r="G33" s="21">
        <v>36.53</v>
      </c>
      <c r="H33" s="21">
        <v>0</v>
      </c>
      <c r="I33" s="26">
        <f t="shared" si="0"/>
        <v>1010.63</v>
      </c>
      <c r="J33" s="27"/>
    </row>
    <row r="34" s="3" customFormat="1" ht="33" customHeight="1" spans="1:10">
      <c r="A34" s="14">
        <v>31</v>
      </c>
      <c r="B34" s="15" t="s">
        <v>52</v>
      </c>
      <c r="C34" s="18" t="s">
        <v>109</v>
      </c>
      <c r="D34" s="28" t="s">
        <v>110</v>
      </c>
      <c r="E34" s="14" t="s">
        <v>51</v>
      </c>
      <c r="F34" s="17">
        <v>402.08</v>
      </c>
      <c r="G34" s="17">
        <v>15.08</v>
      </c>
      <c r="H34" s="19">
        <v>0</v>
      </c>
      <c r="I34" s="26">
        <f t="shared" si="0"/>
        <v>417.16</v>
      </c>
      <c r="J34" s="27"/>
    </row>
    <row r="35" s="3" customFormat="1" ht="33" customHeight="1" spans="1:10">
      <c r="A35" s="14">
        <v>32</v>
      </c>
      <c r="B35" s="15" t="s">
        <v>111</v>
      </c>
      <c r="C35" s="18" t="s">
        <v>112</v>
      </c>
      <c r="D35" s="28" t="s">
        <v>113</v>
      </c>
      <c r="E35" s="14" t="s">
        <v>71</v>
      </c>
      <c r="F35" s="17">
        <v>721.26</v>
      </c>
      <c r="G35" s="17">
        <v>27.05</v>
      </c>
      <c r="H35" s="19">
        <v>268</v>
      </c>
      <c r="I35" s="26">
        <f t="shared" si="0"/>
        <v>1016.31</v>
      </c>
      <c r="J35" s="27"/>
    </row>
    <row r="36" s="3" customFormat="1" ht="33" customHeight="1" spans="1:10">
      <c r="A36" s="14">
        <v>33</v>
      </c>
      <c r="B36" s="15" t="s">
        <v>114</v>
      </c>
      <c r="C36" s="18" t="s">
        <v>115</v>
      </c>
      <c r="D36" s="28" t="s">
        <v>116</v>
      </c>
      <c r="E36" s="14" t="s">
        <v>22</v>
      </c>
      <c r="F36" s="17">
        <v>873.2</v>
      </c>
      <c r="G36" s="17">
        <v>32.74</v>
      </c>
      <c r="H36" s="19">
        <v>0</v>
      </c>
      <c r="I36" s="26">
        <f t="shared" si="0"/>
        <v>905.94</v>
      </c>
      <c r="J36" s="27"/>
    </row>
    <row r="37" s="3" customFormat="1" ht="33" customHeight="1" spans="1:10">
      <c r="A37" s="14">
        <v>34</v>
      </c>
      <c r="B37" s="15" t="s">
        <v>117</v>
      </c>
      <c r="C37" s="18" t="s">
        <v>118</v>
      </c>
      <c r="D37" s="28" t="s">
        <v>119</v>
      </c>
      <c r="E37" s="14" t="s">
        <v>15</v>
      </c>
      <c r="F37" s="17">
        <v>972.72</v>
      </c>
      <c r="G37" s="17">
        <v>36.48</v>
      </c>
      <c r="H37" s="19">
        <v>297.78</v>
      </c>
      <c r="I37" s="26">
        <f t="shared" si="0"/>
        <v>1306.98</v>
      </c>
      <c r="J37" s="27"/>
    </row>
    <row r="38" s="3" customFormat="1" ht="33" customHeight="1" spans="1:10">
      <c r="A38" s="14">
        <v>35</v>
      </c>
      <c r="B38" s="15" t="s">
        <v>90</v>
      </c>
      <c r="C38" s="18" t="s">
        <v>120</v>
      </c>
      <c r="D38" s="28" t="s">
        <v>121</v>
      </c>
      <c r="E38" s="14" t="s">
        <v>48</v>
      </c>
      <c r="F38" s="18">
        <v>974.1</v>
      </c>
      <c r="G38" s="21">
        <v>36.53</v>
      </c>
      <c r="H38" s="21">
        <v>357.32</v>
      </c>
      <c r="I38" s="26">
        <f t="shared" si="0"/>
        <v>1367.95</v>
      </c>
      <c r="J38" s="27"/>
    </row>
    <row r="39" s="3" customFormat="1" ht="33" customHeight="1" spans="1:10">
      <c r="A39" s="14">
        <v>36</v>
      </c>
      <c r="B39" s="15" t="s">
        <v>90</v>
      </c>
      <c r="C39" s="18" t="s">
        <v>122</v>
      </c>
      <c r="D39" s="28" t="s">
        <v>123</v>
      </c>
      <c r="E39" s="14" t="s">
        <v>15</v>
      </c>
      <c r="F39" s="17">
        <v>972.72</v>
      </c>
      <c r="G39" s="17">
        <v>36.48</v>
      </c>
      <c r="H39" s="19">
        <v>357.32</v>
      </c>
      <c r="I39" s="26">
        <f t="shared" si="0"/>
        <v>1366.52</v>
      </c>
      <c r="J39" s="27"/>
    </row>
    <row r="40" s="3" customFormat="1" ht="33" customHeight="1" spans="1:10">
      <c r="A40" s="14">
        <v>37</v>
      </c>
      <c r="B40" s="15" t="s">
        <v>124</v>
      </c>
      <c r="C40" s="18" t="s">
        <v>125</v>
      </c>
      <c r="D40" s="28" t="s">
        <v>126</v>
      </c>
      <c r="E40" s="14" t="s">
        <v>127</v>
      </c>
      <c r="F40" s="17">
        <v>1217.01</v>
      </c>
      <c r="G40" s="17">
        <v>45.63</v>
      </c>
      <c r="H40" s="19">
        <v>0</v>
      </c>
      <c r="I40" s="26">
        <f t="shared" si="0"/>
        <v>1262.64</v>
      </c>
      <c r="J40" s="27"/>
    </row>
    <row r="41" s="3" customFormat="1" ht="33" customHeight="1" spans="1:10">
      <c r="A41" s="14">
        <v>38</v>
      </c>
      <c r="B41" s="15" t="s">
        <v>97</v>
      </c>
      <c r="C41" s="18" t="s">
        <v>128</v>
      </c>
      <c r="D41" s="28" t="s">
        <v>129</v>
      </c>
      <c r="E41" s="14" t="s">
        <v>89</v>
      </c>
      <c r="F41" s="17">
        <v>813.82</v>
      </c>
      <c r="G41" s="17">
        <v>30.52</v>
      </c>
      <c r="H41" s="19">
        <v>0</v>
      </c>
      <c r="I41" s="26">
        <f t="shared" si="0"/>
        <v>844.34</v>
      </c>
      <c r="J41" s="27"/>
    </row>
    <row r="42" s="3" customFormat="1" ht="33" customHeight="1" spans="1:10">
      <c r="A42" s="14">
        <v>39</v>
      </c>
      <c r="B42" s="15" t="s">
        <v>130</v>
      </c>
      <c r="C42" s="18" t="s">
        <v>131</v>
      </c>
      <c r="D42" s="28" t="s">
        <v>132</v>
      </c>
      <c r="E42" s="14" t="s">
        <v>48</v>
      </c>
      <c r="F42" s="18">
        <v>974.1</v>
      </c>
      <c r="G42" s="21">
        <v>36.53</v>
      </c>
      <c r="H42" s="21">
        <v>0</v>
      </c>
      <c r="I42" s="26">
        <f t="shared" si="0"/>
        <v>1010.63</v>
      </c>
      <c r="J42" s="27"/>
    </row>
    <row r="43" spans="9:9">
      <c r="I43" s="5">
        <f>SUM(I4:I42)</f>
        <v>39244.83</v>
      </c>
    </row>
  </sheetData>
  <mergeCells count="3">
    <mergeCell ref="A1:J1"/>
    <mergeCell ref="A2:J2"/>
    <mergeCell ref="B9:B10"/>
  </mergeCells>
  <pageMargins left="0.550694444444444" right="0.314583333333333" top="0.75" bottom="0.75" header="0.3" footer="0.3"/>
  <pageSetup paperSize="9" scale="5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2015-06-05T18:19:00Z</dcterms:created>
  <dcterms:modified xsi:type="dcterms:W3CDTF">2026-09-29T02:39:04Z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5936468EE1EA492496356E8A33A03F77</vt:lpwstr>
  </property>
</Properties>
</file>