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<sst xmlns="http://schemas.openxmlformats.org/spreadsheetml/2006/main" count="125" uniqueCount="108">
  <si>
    <t>扩大社会保险补贴</t>
  </si>
  <si>
    <t>填报单位：井陉县人力资源和社会保障局                                                填报时间：2026年9月17日</t>
  </si>
  <si>
    <t>序号</t>
  </si>
  <si>
    <t>企业（机构）名称</t>
  </si>
  <si>
    <t>人数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</si>
  <si>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</si>
  <si>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</si>
  <si>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</si>
  <si>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</si>
  <si>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</si>
  <si>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</si>
  <si>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</si>
  <si>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</si>
  <si>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河北材赋未来金属科技有限公司</t>
  </si>
  <si>
    <t>张丽卓</t>
  </si>
  <si>
    <t>130706********0629</t>
  </si>
  <si>
    <t>2025.09-2026.08</t>
  </si>
  <si>
    <t>吕乔乔</t>
  </si>
  <si>
    <t>130121********3410</t>
  </si>
  <si>
    <t>2026.04-2026.08</t>
  </si>
  <si>
    <t>赵巧茹</t>
  </si>
  <si>
    <t>130121********2648</t>
  </si>
  <si>
    <t>河北骥通物流有限公司</t>
  </si>
  <si>
    <t>张超</t>
  </si>
  <si>
    <t>130121********0017</t>
  </si>
  <si>
    <t>河北嘉图包装有限公司</t>
  </si>
  <si>
    <t>曾春艳</t>
  </si>
  <si>
    <t>130121********0821</t>
  </si>
  <si>
    <t>赵建康</t>
  </si>
  <si>
    <t>132323********0918</t>
  </si>
  <si>
    <t>井陉县永兴土石方工程有限公司</t>
  </si>
  <si>
    <t>赵国花</t>
  </si>
  <si>
    <t>130121********2432</t>
  </si>
  <si>
    <t>2025.10-2025.12</t>
  </si>
  <si>
    <t>贾学明</t>
  </si>
  <si>
    <t>130121********3813</t>
  </si>
  <si>
    <t>2025.10-2026.04</t>
  </si>
  <si>
    <t>河北行至科技有限责任公司</t>
  </si>
  <si>
    <t>郭丽花</t>
  </si>
  <si>
    <t>130121********2423</t>
  </si>
  <si>
    <t>2025.12-2026.08</t>
  </si>
  <si>
    <t>保联石家庄科技有限公司</t>
  </si>
  <si>
    <t>李雪杨</t>
  </si>
  <si>
    <t>370181********4433</t>
  </si>
  <si>
    <t>2026.07-2026.08</t>
  </si>
  <si>
    <t>王泽朝</t>
  </si>
  <si>
    <t>130184********4032</t>
  </si>
  <si>
    <t>2026.01-2026.08</t>
  </si>
  <si>
    <t>史博龙</t>
  </si>
  <si>
    <t>130602********0932</t>
  </si>
  <si>
    <t>2026.06-2026.08</t>
  </si>
  <si>
    <t>魏和平</t>
  </si>
  <si>
    <t>130121********2415</t>
  </si>
  <si>
    <t>马建利</t>
  </si>
  <si>
    <t>130121********1637</t>
  </si>
  <si>
    <t>高思佳</t>
  </si>
  <si>
    <t>130121********1828</t>
  </si>
  <si>
    <t>王涛</t>
  </si>
  <si>
    <t>130121********2810</t>
  </si>
  <si>
    <t>程晓蕊</t>
  </si>
  <si>
    <t>130121********0029</t>
  </si>
  <si>
    <t>谷建行</t>
  </si>
  <si>
    <t>130103********0332</t>
  </si>
  <si>
    <t>张梓衡</t>
  </si>
  <si>
    <t>130103********0319</t>
  </si>
  <si>
    <t>李儒凯</t>
  </si>
  <si>
    <t>130283********4381</t>
  </si>
  <si>
    <t>张佳慧</t>
  </si>
  <si>
    <t>412825********4139</t>
  </si>
  <si>
    <t>河北特燕建材销售有限公司</t>
  </si>
  <si>
    <t>何丹宁</t>
  </si>
  <si>
    <t>130103********0928</t>
  </si>
  <si>
    <t>2026.01-2026.07</t>
  </si>
  <si>
    <t>河北万基房地产开发有限公司</t>
  </si>
  <si>
    <t>孟飞</t>
  </si>
  <si>
    <t>412827********3519</t>
  </si>
  <si>
    <t>于剑强</t>
  </si>
  <si>
    <t>131002********4611</t>
  </si>
  <si>
    <t>2025.01-2025.12</t>
  </si>
  <si>
    <t>中土集团（井陉）建设有限公司</t>
  </si>
  <si>
    <t>刘俊垚</t>
  </si>
  <si>
    <t>130121********0097</t>
  </si>
  <si>
    <t>河北达沃房地产开发有限公司</t>
  </si>
  <si>
    <t>赵树林</t>
  </si>
  <si>
    <t>130121********0024</t>
  </si>
  <si>
    <t>2025.01-2025.09</t>
  </si>
  <si>
    <t>河北金磊英才创业孵化器有限公司</t>
  </si>
  <si>
    <t>张玉芳</t>
  </si>
  <si>
    <t>130121********3221</t>
  </si>
  <si>
    <t>2026.01-2026.09</t>
  </si>
  <si>
    <t>河北神鸥市政工程有限公司</t>
  </si>
  <si>
    <t>袁敏</t>
  </si>
  <si>
    <t>130121********1639</t>
  </si>
  <si>
    <t>2026.03-2026.09</t>
  </si>
  <si>
    <t>井陉县百泉供水有限公司安装维修队</t>
  </si>
  <si>
    <t>贾娟林</t>
  </si>
  <si>
    <t>130121********2820</t>
  </si>
  <si>
    <t>石家庄鑫泰企业管理咨询有限公司</t>
  </si>
  <si>
    <t>刘立茹</t>
  </si>
  <si>
    <t>130121********0023</t>
  </si>
  <si>
    <t>石家庄永宸生物科技有限公司</t>
  </si>
  <si>
    <t>胡雪丽</t>
  </si>
  <si>
    <t>132337********0068</t>
  </si>
  <si>
    <t>2025.10-2026.09</t>
  </si>
  <si>
    <t>井陉华丰评估咨询有限公司</t>
  </si>
  <si>
    <t>李瑞芳</t>
  </si>
  <si>
    <t>130121********0227</t>
  </si>
  <si>
    <t>2025.05-2026.04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</si>
</sst>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topLeftCell="A3" workbookViewId="0">
      <selection activeCell="L34" sqref="L34"/>
    </sheetView>
  </sheetViews>
  <sheetFormatPr defaultColWidth="9" defaultRowHeight="13.5"/>
  <cols>
    <col min="1" max="1" width="6.375" style="1" customWidth="1"/>
    <col min="2" max="2" width="44.75" style="1" customWidth="1"/>
    <col min="3" max="3" width="6.5" style="1" customWidth="1"/>
    <col min="4" max="4" width="11" style="1" customWidth="1"/>
    <col min="5" max="5" width="20.625" style="1" customWidth="1"/>
    <col min="6" max="6" width="22.75" style="1" customWidth="1"/>
    <col min="7" max="7" width="18.25" style="1" customWidth="1"/>
    <col min="8" max="8" width="10.875" style="4" customWidth="1"/>
    <col min="9" max="9" width="10.25" style="5" customWidth="1"/>
    <col min="10" max="10" width="10.625" style="6" customWidth="1"/>
    <col min="11" max="11" width="11.75" style="4" customWidth="1"/>
    <col min="12" max="16384" width="9" style="1"/>
  </cols>
  <sheetData>
    <row r="1" s="1" customFormat="1" ht="50" customHeight="1" spans="1:11">
      <c r="A1" s="7" t="s">
        <v>0</v>
      </c>
      <c r="B1" s="7"/>
      <c r="C1" s="7"/>
      <c r="D1" s="7"/>
      <c r="E1" s="7"/>
      <c r="F1" s="7"/>
      <c r="G1" s="7"/>
      <c r="H1" s="7"/>
      <c r="I1" s="39"/>
      <c r="J1" s="40"/>
      <c r="K1" s="7"/>
    </row>
    <row r="2" s="1" customFormat="1" ht="27" customHeight="1" spans="1:11">
      <c r="A2" s="8" t="s">
        <v>1</v>
      </c>
      <c r="B2" s="9"/>
      <c r="C2" s="9"/>
      <c r="D2" s="9"/>
      <c r="E2" s="9"/>
      <c r="F2" s="9"/>
      <c r="G2" s="9"/>
      <c r="H2" s="10"/>
      <c r="I2" s="41"/>
      <c r="J2" s="42"/>
      <c r="K2" s="10"/>
    </row>
    <row r="3" s="2" customFormat="1" ht="4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4" t="s">
        <v>9</v>
      </c>
      <c r="I3" s="14" t="s">
        <v>10</v>
      </c>
      <c r="J3" s="12" t="s">
        <v>11</v>
      </c>
      <c r="K3" s="11" t="s">
        <v>12</v>
      </c>
    </row>
    <row r="4" s="3" customFormat="1" ht="25" customHeight="1" spans="1:11">
      <c r="A4" s="15">
        <v>1</v>
      </c>
      <c r="B4" s="16" t="s">
        <v>13</v>
      </c>
      <c r="C4" s="17">
        <v>3</v>
      </c>
      <c r="D4" s="18" t="s">
        <v>14</v>
      </c>
      <c r="E4" s="48" t="s">
        <v>15</v>
      </c>
      <c r="F4" s="18" t="s">
        <v>16</v>
      </c>
      <c r="G4" s="15">
        <v>972.72</v>
      </c>
      <c r="H4" s="19">
        <v>36.48</v>
      </c>
      <c r="I4" s="19">
        <v>297.78</v>
      </c>
      <c r="J4" s="43">
        <f t="shared" ref="J4:J12" si="0">SUM(G4:I4)</f>
        <v>1306.98</v>
      </c>
      <c r="K4" s="44"/>
    </row>
    <row r="5" s="3" customFormat="1" ht="25" customHeight="1" spans="1:11">
      <c r="A5" s="15">
        <v>2</v>
      </c>
      <c r="B5" s="16"/>
      <c r="C5" s="17"/>
      <c r="D5" s="16" t="s">
        <v>17</v>
      </c>
      <c r="E5" s="48" t="s">
        <v>18</v>
      </c>
      <c r="F5" s="15" t="s">
        <v>19</v>
      </c>
      <c r="G5" s="15">
        <v>407.6</v>
      </c>
      <c r="H5" s="19">
        <v>15.29</v>
      </c>
      <c r="I5" s="19">
        <v>0</v>
      </c>
      <c r="J5" s="43">
        <f t="shared" si="0"/>
        <v>422.89</v>
      </c>
      <c r="K5" s="44"/>
    </row>
    <row r="6" s="3" customFormat="1" ht="25" customHeight="1" spans="1:11">
      <c r="A6" s="15">
        <v>3</v>
      </c>
      <c r="B6" s="16"/>
      <c r="C6" s="17"/>
      <c r="D6" s="18" t="s">
        <v>20</v>
      </c>
      <c r="E6" s="48" t="s">
        <v>21</v>
      </c>
      <c r="F6" s="15" t="s">
        <v>19</v>
      </c>
      <c r="G6" s="15">
        <v>407.6</v>
      </c>
      <c r="H6" s="19">
        <v>15.29</v>
      </c>
      <c r="I6" s="19">
        <v>0</v>
      </c>
      <c r="J6" s="43">
        <f t="shared" si="0"/>
        <v>422.89</v>
      </c>
      <c r="K6" s="44"/>
    </row>
    <row r="7" s="3" customFormat="1" ht="25" customHeight="1" spans="1:11">
      <c r="A7" s="15">
        <v>4</v>
      </c>
      <c r="B7" s="20" t="s">
        <v>22</v>
      </c>
      <c r="C7" s="21">
        <v>1</v>
      </c>
      <c r="D7" s="18" t="s">
        <v>23</v>
      </c>
      <c r="E7" s="48" t="s">
        <v>24</v>
      </c>
      <c r="F7" s="18" t="s">
        <v>16</v>
      </c>
      <c r="G7" s="15">
        <v>972.72</v>
      </c>
      <c r="H7" s="22">
        <v>36.48</v>
      </c>
      <c r="I7" s="19">
        <v>0</v>
      </c>
      <c r="J7" s="43">
        <f t="shared" si="0"/>
        <v>1009.2</v>
      </c>
      <c r="K7" s="44"/>
    </row>
    <row r="8" s="3" customFormat="1" ht="25" customHeight="1" spans="1:11">
      <c r="A8" s="15">
        <v>5</v>
      </c>
      <c r="B8" s="23" t="s">
        <v>25</v>
      </c>
      <c r="C8" s="21">
        <v>2</v>
      </c>
      <c r="D8" s="18" t="s">
        <v>26</v>
      </c>
      <c r="E8" s="48" t="s">
        <v>27</v>
      </c>
      <c r="F8" s="18" t="s">
        <v>16</v>
      </c>
      <c r="G8" s="15">
        <v>972.72</v>
      </c>
      <c r="H8" s="22">
        <v>36.48</v>
      </c>
      <c r="I8" s="19">
        <v>357.32</v>
      </c>
      <c r="J8" s="43">
        <f t="shared" si="0"/>
        <v>1366.52</v>
      </c>
      <c r="K8" s="44"/>
    </row>
    <row r="9" s="3" customFormat="1" ht="25" customHeight="1" spans="1:11">
      <c r="A9" s="15">
        <v>6</v>
      </c>
      <c r="B9" s="20"/>
      <c r="C9" s="21"/>
      <c r="D9" s="16" t="s">
        <v>28</v>
      </c>
      <c r="E9" s="48" t="s">
        <v>29</v>
      </c>
      <c r="F9" s="18" t="s">
        <v>16</v>
      </c>
      <c r="G9" s="15">
        <v>972.72</v>
      </c>
      <c r="H9" s="22">
        <v>36.48</v>
      </c>
      <c r="I9" s="19">
        <v>357.32</v>
      </c>
      <c r="J9" s="43">
        <f t="shared" si="0"/>
        <v>1366.52</v>
      </c>
      <c r="K9" s="44"/>
    </row>
    <row r="10" s="3" customFormat="1" ht="25" customHeight="1" spans="1:11">
      <c r="A10" s="15">
        <v>7</v>
      </c>
      <c r="B10" s="23" t="s">
        <v>30</v>
      </c>
      <c r="C10" s="21">
        <v>2</v>
      </c>
      <c r="D10" s="18" t="s">
        <v>31</v>
      </c>
      <c r="E10" s="49" t="s">
        <v>32</v>
      </c>
      <c r="F10" s="15" t="s">
        <v>33</v>
      </c>
      <c r="G10" s="22">
        <v>240.42</v>
      </c>
      <c r="H10" s="22">
        <v>3.01</v>
      </c>
      <c r="I10" s="19">
        <v>0</v>
      </c>
      <c r="J10" s="43">
        <f t="shared" si="0"/>
        <v>243.43</v>
      </c>
      <c r="K10" s="44"/>
    </row>
    <row r="11" s="3" customFormat="1" ht="25" customHeight="1" spans="1:11">
      <c r="A11" s="15">
        <v>8</v>
      </c>
      <c r="B11" s="20"/>
      <c r="C11" s="21"/>
      <c r="D11" s="18" t="s">
        <v>34</v>
      </c>
      <c r="E11" s="48" t="s">
        <v>35</v>
      </c>
      <c r="F11" s="15" t="s">
        <v>36</v>
      </c>
      <c r="G11" s="15">
        <v>566.5</v>
      </c>
      <c r="H11" s="19">
        <v>15.24</v>
      </c>
      <c r="I11" s="19">
        <v>0</v>
      </c>
      <c r="J11" s="43">
        <f t="shared" si="0"/>
        <v>581.74</v>
      </c>
      <c r="K11" s="44"/>
    </row>
    <row r="12" s="3" customFormat="1" ht="25" customHeight="1" spans="1:11">
      <c r="A12" s="15">
        <v>9</v>
      </c>
      <c r="B12" s="20" t="s">
        <v>37</v>
      </c>
      <c r="C12" s="21">
        <v>1</v>
      </c>
      <c r="D12" s="18" t="s">
        <v>38</v>
      </c>
      <c r="E12" s="49" t="s">
        <v>39</v>
      </c>
      <c r="F12" s="15" t="s">
        <v>40</v>
      </c>
      <c r="G12" s="22">
        <v>728.16</v>
      </c>
      <c r="H12" s="19">
        <v>27.31</v>
      </c>
      <c r="I12" s="22">
        <v>267.99</v>
      </c>
      <c r="J12" s="43">
        <f t="shared" si="0"/>
        <v>1023.46</v>
      </c>
      <c r="K12" s="44"/>
    </row>
    <row r="13" s="3" customFormat="1" ht="25" customHeight="1" spans="1:11">
      <c r="A13" s="15">
        <v>10</v>
      </c>
      <c r="B13" s="24" t="s">
        <v>41</v>
      </c>
      <c r="C13" s="25">
        <v>12</v>
      </c>
      <c r="D13" s="18" t="s">
        <v>42</v>
      </c>
      <c r="E13" s="48" t="s">
        <v>43</v>
      </c>
      <c r="F13" s="15" t="s">
        <v>44</v>
      </c>
      <c r="G13" s="15">
        <v>173.59</v>
      </c>
      <c r="H13" s="19">
        <v>6.51</v>
      </c>
      <c r="I13" s="19">
        <v>59.55</v>
      </c>
      <c r="J13" s="43">
        <v>239.65</v>
      </c>
      <c r="K13" s="44"/>
    </row>
    <row r="14" s="3" customFormat="1" ht="25" customHeight="1" spans="1:11">
      <c r="A14" s="15">
        <v>11</v>
      </c>
      <c r="B14" s="26"/>
      <c r="C14" s="25"/>
      <c r="D14" s="18" t="s">
        <v>45</v>
      </c>
      <c r="E14" s="48" t="s">
        <v>46</v>
      </c>
      <c r="F14" s="15" t="s">
        <v>47</v>
      </c>
      <c r="G14" s="15">
        <v>677.84</v>
      </c>
      <c r="H14" s="19">
        <v>25.42</v>
      </c>
      <c r="I14" s="19">
        <v>238.22</v>
      </c>
      <c r="J14" s="43">
        <v>941.48</v>
      </c>
      <c r="K14" s="44"/>
    </row>
    <row r="15" s="3" customFormat="1" ht="25" customHeight="1" spans="1:11">
      <c r="A15" s="15">
        <v>12</v>
      </c>
      <c r="B15" s="26"/>
      <c r="C15" s="25"/>
      <c r="D15" s="18" t="s">
        <v>48</v>
      </c>
      <c r="E15" s="48" t="s">
        <v>49</v>
      </c>
      <c r="F15" s="15" t="s">
        <v>50</v>
      </c>
      <c r="G15" s="15">
        <v>244.56</v>
      </c>
      <c r="H15" s="19">
        <v>9.17</v>
      </c>
      <c r="I15" s="19">
        <v>89.33</v>
      </c>
      <c r="J15" s="43">
        <v>343.06</v>
      </c>
      <c r="K15" s="44"/>
    </row>
    <row r="16" s="3" customFormat="1" ht="25" customHeight="1" spans="1:11">
      <c r="A16" s="15">
        <v>13</v>
      </c>
      <c r="B16" s="26"/>
      <c r="C16" s="25"/>
      <c r="D16" s="18" t="s">
        <v>51</v>
      </c>
      <c r="E16" s="48" t="s">
        <v>52</v>
      </c>
      <c r="F16" s="15" t="s">
        <v>16</v>
      </c>
      <c r="G16" s="15">
        <v>972.72</v>
      </c>
      <c r="H16" s="19">
        <v>36.48</v>
      </c>
      <c r="I16" s="19">
        <v>357.33</v>
      </c>
      <c r="J16" s="43">
        <v>1366.53</v>
      </c>
      <c r="K16" s="44"/>
    </row>
    <row r="17" s="3" customFormat="1" ht="25" customHeight="1" spans="1:11">
      <c r="A17" s="15">
        <v>14</v>
      </c>
      <c r="B17" s="26"/>
      <c r="C17" s="25"/>
      <c r="D17" s="18" t="s">
        <v>53</v>
      </c>
      <c r="E17" s="48" t="s">
        <v>54</v>
      </c>
      <c r="F17" s="15" t="s">
        <v>16</v>
      </c>
      <c r="G17" s="15">
        <v>1321.64</v>
      </c>
      <c r="H17" s="19">
        <v>49.56</v>
      </c>
      <c r="I17" s="19">
        <v>360.33</v>
      </c>
      <c r="J17" s="43">
        <v>1731.53</v>
      </c>
      <c r="K17" s="44"/>
    </row>
    <row r="18" s="3" customFormat="1" ht="25" customHeight="1" spans="1:11">
      <c r="A18" s="15">
        <v>15</v>
      </c>
      <c r="B18" s="26"/>
      <c r="C18" s="25"/>
      <c r="D18" s="27" t="s">
        <v>55</v>
      </c>
      <c r="E18" s="50" t="s">
        <v>56</v>
      </c>
      <c r="F18" s="28" t="s">
        <v>50</v>
      </c>
      <c r="G18" s="28">
        <v>244.56</v>
      </c>
      <c r="H18" s="29">
        <v>9.17</v>
      </c>
      <c r="I18" s="29">
        <v>89.33</v>
      </c>
      <c r="J18" s="45">
        <v>343.06</v>
      </c>
      <c r="K18" s="46"/>
    </row>
    <row r="19" s="3" customFormat="1" ht="25" customHeight="1" spans="1:11">
      <c r="A19" s="15">
        <v>16</v>
      </c>
      <c r="B19" s="30"/>
      <c r="C19" s="25"/>
      <c r="D19" s="31" t="s">
        <v>57</v>
      </c>
      <c r="E19" s="51" t="s">
        <v>58</v>
      </c>
      <c r="F19" s="32" t="s">
        <v>44</v>
      </c>
      <c r="G19" s="32">
        <v>163.04</v>
      </c>
      <c r="H19" s="33">
        <v>6.12</v>
      </c>
      <c r="I19" s="33">
        <v>59</v>
      </c>
      <c r="J19" s="47">
        <v>228.16</v>
      </c>
      <c r="K19" s="46"/>
    </row>
    <row r="20" s="3" customFormat="1" ht="25" customHeight="1" spans="1:11">
      <c r="A20" s="15">
        <v>17</v>
      </c>
      <c r="B20" s="30"/>
      <c r="C20" s="25"/>
      <c r="D20" s="31" t="s">
        <v>59</v>
      </c>
      <c r="E20" s="51" t="s">
        <v>60</v>
      </c>
      <c r="F20" s="32" t="s">
        <v>50</v>
      </c>
      <c r="G20" s="32">
        <v>244.56</v>
      </c>
      <c r="H20" s="33">
        <v>9.17</v>
      </c>
      <c r="I20" s="33">
        <v>89.33</v>
      </c>
      <c r="J20" s="47">
        <v>343.06</v>
      </c>
      <c r="K20" s="46"/>
    </row>
    <row r="21" s="3" customFormat="1" ht="25" customHeight="1" spans="1:11">
      <c r="A21" s="15">
        <v>18</v>
      </c>
      <c r="B21" s="30"/>
      <c r="C21" s="25"/>
      <c r="D21" s="31" t="s">
        <v>61</v>
      </c>
      <c r="E21" s="51" t="s">
        <v>62</v>
      </c>
      <c r="F21" s="32" t="s">
        <v>50</v>
      </c>
      <c r="G21" s="32">
        <v>244.56</v>
      </c>
      <c r="H21" s="33">
        <v>9.17</v>
      </c>
      <c r="I21" s="33">
        <v>89.33</v>
      </c>
      <c r="J21" s="47">
        <v>343.06</v>
      </c>
      <c r="K21" s="46"/>
    </row>
    <row r="22" s="3" customFormat="1" ht="25" customHeight="1" spans="1:11">
      <c r="A22" s="15">
        <v>27</v>
      </c>
      <c r="B22" s="30"/>
      <c r="C22" s="25"/>
      <c r="D22" s="31" t="s">
        <v>63</v>
      </c>
      <c r="E22" s="48" t="s">
        <v>64</v>
      </c>
      <c r="F22" s="32" t="s">
        <v>47</v>
      </c>
      <c r="G22" s="32">
        <v>677.84</v>
      </c>
      <c r="H22" s="33">
        <v>25.42</v>
      </c>
      <c r="I22" s="33">
        <v>238.22</v>
      </c>
      <c r="J22" s="47">
        <v>941.48</v>
      </c>
      <c r="K22" s="46"/>
    </row>
    <row r="23" s="3" customFormat="1" ht="25" customHeight="1" spans="1:11">
      <c r="A23" s="15">
        <v>28</v>
      </c>
      <c r="B23" s="30"/>
      <c r="C23" s="25"/>
      <c r="D23" s="31" t="s">
        <v>65</v>
      </c>
      <c r="E23" s="48" t="s">
        <v>66</v>
      </c>
      <c r="F23" s="32" t="s">
        <v>50</v>
      </c>
      <c r="G23" s="32">
        <v>244.56</v>
      </c>
      <c r="H23" s="33">
        <v>9.17</v>
      </c>
      <c r="I23" s="33">
        <v>89.33</v>
      </c>
      <c r="J23" s="47">
        <v>343.06</v>
      </c>
      <c r="K23" s="46"/>
    </row>
    <row r="24" s="3" customFormat="1" ht="25" customHeight="1" spans="1:11">
      <c r="A24" s="15">
        <v>19</v>
      </c>
      <c r="B24" s="34"/>
      <c r="C24" s="25"/>
      <c r="D24" s="31" t="s">
        <v>67</v>
      </c>
      <c r="E24" s="51" t="s">
        <v>68</v>
      </c>
      <c r="F24" s="32" t="s">
        <v>50</v>
      </c>
      <c r="G24" s="32">
        <v>244.56</v>
      </c>
      <c r="H24" s="33">
        <v>9.17</v>
      </c>
      <c r="I24" s="33">
        <v>89.33</v>
      </c>
      <c r="J24" s="47">
        <v>343.06</v>
      </c>
      <c r="K24" s="46"/>
    </row>
    <row r="25" s="3" customFormat="1" ht="25" customHeight="1" spans="1:11">
      <c r="A25" s="15">
        <v>20</v>
      </c>
      <c r="B25" s="16" t="s">
        <v>69</v>
      </c>
      <c r="C25" s="15">
        <v>1</v>
      </c>
      <c r="D25" s="18" t="s">
        <v>70</v>
      </c>
      <c r="E25" s="52" t="s">
        <v>71</v>
      </c>
      <c r="F25" s="15" t="s">
        <v>72</v>
      </c>
      <c r="G25" s="15">
        <v>570.64</v>
      </c>
      <c r="H25" s="19">
        <v>21.4</v>
      </c>
      <c r="I25" s="19">
        <v>208.43</v>
      </c>
      <c r="J25" s="43">
        <v>800.47</v>
      </c>
      <c r="K25" s="44"/>
    </row>
    <row r="26" s="3" customFormat="1" ht="25" customHeight="1" spans="1:11">
      <c r="A26" s="15">
        <v>21</v>
      </c>
      <c r="B26" s="35" t="s">
        <v>73</v>
      </c>
      <c r="C26" s="36">
        <v>2</v>
      </c>
      <c r="D26" s="18" t="s">
        <v>74</v>
      </c>
      <c r="E26" s="52" t="s">
        <v>75</v>
      </c>
      <c r="F26" s="15" t="s">
        <v>19</v>
      </c>
      <c r="G26" s="15">
        <v>407.6</v>
      </c>
      <c r="H26" s="19">
        <v>15.29</v>
      </c>
      <c r="I26" s="19">
        <v>148.88</v>
      </c>
      <c r="J26" s="43">
        <v>571.77</v>
      </c>
      <c r="K26" s="44"/>
    </row>
    <row r="27" s="3" customFormat="1" ht="25" customHeight="1" spans="1:11">
      <c r="A27" s="15">
        <v>22</v>
      </c>
      <c r="B27" s="20"/>
      <c r="C27" s="37"/>
      <c r="D27" s="18" t="s">
        <v>76</v>
      </c>
      <c r="E27" s="48" t="s">
        <v>77</v>
      </c>
      <c r="F27" s="15" t="s">
        <v>78</v>
      </c>
      <c r="G27" s="15">
        <v>961.68</v>
      </c>
      <c r="H27" s="19">
        <v>36.06</v>
      </c>
      <c r="I27" s="19">
        <v>357.32</v>
      </c>
      <c r="J27" s="43">
        <v>1355.06</v>
      </c>
      <c r="K27" s="44"/>
    </row>
    <row r="28" s="3" customFormat="1" ht="25" customHeight="1" spans="1:11">
      <c r="A28" s="15">
        <v>23</v>
      </c>
      <c r="B28" s="16" t="s">
        <v>79</v>
      </c>
      <c r="C28" s="15">
        <v>1</v>
      </c>
      <c r="D28" s="18" t="s">
        <v>80</v>
      </c>
      <c r="E28" s="48" t="s">
        <v>81</v>
      </c>
      <c r="F28" s="15" t="s">
        <v>16</v>
      </c>
      <c r="G28" s="15">
        <v>984.28</v>
      </c>
      <c r="H28" s="19">
        <v>36.9</v>
      </c>
      <c r="I28" s="19">
        <v>357.33</v>
      </c>
      <c r="J28" s="43">
        <v>1378.51</v>
      </c>
      <c r="K28" s="44"/>
    </row>
    <row r="29" s="3" customFormat="1" ht="25" customHeight="1" spans="1:11">
      <c r="A29" s="15">
        <v>24</v>
      </c>
      <c r="B29" s="38" t="s">
        <v>82</v>
      </c>
      <c r="C29" s="15">
        <v>1</v>
      </c>
      <c r="D29" s="27" t="s">
        <v>83</v>
      </c>
      <c r="E29" s="50" t="s">
        <v>84</v>
      </c>
      <c r="F29" s="28" t="s">
        <v>85</v>
      </c>
      <c r="G29" s="28">
        <v>843.48</v>
      </c>
      <c r="H29" s="29">
        <v>31.64</v>
      </c>
      <c r="I29" s="29">
        <v>0</v>
      </c>
      <c r="J29" s="45">
        <v>875.12</v>
      </c>
      <c r="K29" s="46"/>
    </row>
    <row r="30" s="3" customFormat="1" ht="25" customHeight="1" spans="1:11">
      <c r="A30" s="15">
        <v>25</v>
      </c>
      <c r="B30" s="38" t="s">
        <v>86</v>
      </c>
      <c r="C30" s="15">
        <v>1</v>
      </c>
      <c r="D30" s="27" t="s">
        <v>87</v>
      </c>
      <c r="E30" s="50" t="s">
        <v>88</v>
      </c>
      <c r="F30" s="28" t="s">
        <v>89</v>
      </c>
      <c r="G30" s="28">
        <v>733.68</v>
      </c>
      <c r="H30" s="29">
        <v>27.52</v>
      </c>
      <c r="I30" s="29">
        <v>267.99</v>
      </c>
      <c r="J30" s="45">
        <v>1029.19</v>
      </c>
      <c r="K30" s="46"/>
    </row>
    <row r="31" s="3" customFormat="1" ht="25" customHeight="1" spans="1:11">
      <c r="A31" s="15">
        <v>26</v>
      </c>
      <c r="B31" s="38" t="s">
        <v>90</v>
      </c>
      <c r="C31" s="15">
        <v>1</v>
      </c>
      <c r="D31" s="27" t="s">
        <v>91</v>
      </c>
      <c r="E31" s="50" t="s">
        <v>92</v>
      </c>
      <c r="F31" s="28" t="s">
        <v>93</v>
      </c>
      <c r="G31" s="28">
        <v>945.84</v>
      </c>
      <c r="H31" s="29">
        <v>35.47</v>
      </c>
      <c r="I31" s="29">
        <v>0</v>
      </c>
      <c r="J31" s="45">
        <v>981.31</v>
      </c>
      <c r="K31" s="46"/>
    </row>
    <row r="32" s="3" customFormat="1" ht="25" customHeight="1" spans="1:11">
      <c r="A32" s="15">
        <v>29</v>
      </c>
      <c r="B32" s="38" t="s">
        <v>94</v>
      </c>
      <c r="C32" s="15">
        <v>1</v>
      </c>
      <c r="D32" s="27" t="s">
        <v>95</v>
      </c>
      <c r="E32" s="50" t="s">
        <v>96</v>
      </c>
      <c r="F32" s="28" t="s">
        <v>16</v>
      </c>
      <c r="G32" s="28">
        <v>972.72</v>
      </c>
      <c r="H32" s="29">
        <v>36.48</v>
      </c>
      <c r="I32" s="29">
        <v>357.33</v>
      </c>
      <c r="J32" s="45">
        <v>1366.53</v>
      </c>
      <c r="K32" s="46"/>
    </row>
    <row r="33" s="3" customFormat="1" ht="25" customHeight="1" spans="1:11">
      <c r="A33" s="15">
        <v>30</v>
      </c>
      <c r="B33" s="38" t="s">
        <v>97</v>
      </c>
      <c r="C33" s="15">
        <v>1</v>
      </c>
      <c r="D33" s="27" t="s">
        <v>98</v>
      </c>
      <c r="E33" s="50" t="s">
        <v>99</v>
      </c>
      <c r="F33" s="28" t="s">
        <v>16</v>
      </c>
      <c r="G33" s="28">
        <v>962.71</v>
      </c>
      <c r="H33" s="29">
        <v>36.1</v>
      </c>
      <c r="I33" s="29">
        <v>0</v>
      </c>
      <c r="J33" s="45">
        <v>998.81</v>
      </c>
      <c r="K33" s="46"/>
    </row>
    <row r="34" s="3" customFormat="1" ht="25" customHeight="1" spans="1:11">
      <c r="A34" s="15">
        <v>31</v>
      </c>
      <c r="B34" s="38" t="s">
        <v>100</v>
      </c>
      <c r="C34" s="15">
        <v>1</v>
      </c>
      <c r="D34" s="27" t="s">
        <v>101</v>
      </c>
      <c r="E34" s="50" t="s">
        <v>102</v>
      </c>
      <c r="F34" s="28" t="s">
        <v>103</v>
      </c>
      <c r="G34" s="28">
        <v>974.1</v>
      </c>
      <c r="H34" s="29">
        <v>36.53</v>
      </c>
      <c r="I34" s="29">
        <v>357.33</v>
      </c>
      <c r="J34" s="45">
        <v>1367.96</v>
      </c>
      <c r="K34" s="46"/>
    </row>
    <row r="35" s="3" customFormat="1" ht="25" customHeight="1" spans="1:11">
      <c r="A35" s="15">
        <v>32</v>
      </c>
      <c r="B35" s="38" t="s">
        <v>104</v>
      </c>
      <c r="C35" s="15">
        <v>1</v>
      </c>
      <c r="D35" s="27" t="s">
        <v>105</v>
      </c>
      <c r="E35" s="50" t="s">
        <v>106</v>
      </c>
      <c r="F35" s="28" t="s">
        <v>107</v>
      </c>
      <c r="G35" s="28">
        <v>956.49</v>
      </c>
      <c r="H35" s="29">
        <v>35.87</v>
      </c>
      <c r="I35" s="29">
        <v>0</v>
      </c>
      <c r="J35" s="45">
        <v>992.36</v>
      </c>
      <c r="K35" s="46"/>
    </row>
  </sheetData>
  <mergeCells count="12">
    <mergeCell ref="A1:K1"/>
    <mergeCell ref="A2:K2"/>
    <mergeCell ref="B4:B6"/>
    <mergeCell ref="B8:B9"/>
    <mergeCell ref="B10:B11"/>
    <mergeCell ref="B13:B24"/>
    <mergeCell ref="B26:B27"/>
    <mergeCell ref="C4:C6"/>
    <mergeCell ref="C8:C9"/>
    <mergeCell ref="C10:C11"/>
    <mergeCell ref="C13:C24"/>
    <mergeCell ref="C26:C27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2026-09-17T01:41:53Z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