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<sst xmlns="http://schemas.openxmlformats.org/spreadsheetml/2006/main" count="182" uniqueCount="157">
  <si>
    <t>扩大社会保险补贴</t>
  </si>
  <si>
    <t>填报单位：井陉县人力资源和社会保障局                                                填报时间：2026年9月7日</t>
  </si>
  <si>
    <t>序号</t>
  </si>
  <si>
    <t>企业（机构）名称</t>
  </si>
  <si>
    <t>人数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</si>
  <si>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</si>
  <si>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</si>
  <si>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</si>
  <si>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</si>
  <si>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</si>
  <si>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</si>
  <si>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</si>
  <si>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</si>
  <si>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河北科创赋能科技有限责任公司</t>
  </si>
  <si>
    <t>赵琴琴</t>
  </si>
  <si>
    <t>130721********3121</t>
  </si>
  <si>
    <t>2025.06-2026.05</t>
  </si>
  <si>
    <t>欢乐东方（石家庄）文化旅游产业发展有限公司</t>
  </si>
  <si>
    <t>马志强</t>
  </si>
  <si>
    <t>130121********2010</t>
  </si>
  <si>
    <t>2025.01-2025.12</t>
  </si>
  <si>
    <t>河北神力焊材有限公司</t>
  </si>
  <si>
    <t>高丽霞</t>
  </si>
  <si>
    <t>130107********1522</t>
  </si>
  <si>
    <t>2026.01-2026.06</t>
  </si>
  <si>
    <t>井陉县金英加油站</t>
  </si>
  <si>
    <t>高伟杰</t>
  </si>
  <si>
    <t>130121********2620</t>
  </si>
  <si>
    <t>河北龙泉湖假日酒店有限责任公司</t>
  </si>
  <si>
    <t>冯嵊婻</t>
  </si>
  <si>
    <t>2025.10-2026.06</t>
  </si>
  <si>
    <t>井陉县越达钙业有限公司</t>
  </si>
  <si>
    <t>高保国</t>
  </si>
  <si>
    <t>130121********2854</t>
  </si>
  <si>
    <t>2025.10-2025.12</t>
  </si>
  <si>
    <t>野鹅微醺（石家庄）精酿啤酒有限公司</t>
  </si>
  <si>
    <t>高怿彬</t>
  </si>
  <si>
    <t>130102********2111</t>
  </si>
  <si>
    <t>王菊</t>
  </si>
  <si>
    <t>130121********0823</t>
  </si>
  <si>
    <t>2026.03-2026.06</t>
  </si>
  <si>
    <t>井陉县智博教育咨询有限公司</t>
  </si>
  <si>
    <t>陈嘉琪</t>
  </si>
  <si>
    <t>130121********0028</t>
  </si>
  <si>
    <t>2026.02-2026.06</t>
  </si>
  <si>
    <t>赵艺璇</t>
  </si>
  <si>
    <t>130121********0023</t>
  </si>
  <si>
    <t>2025.11-2026.06</t>
  </si>
  <si>
    <t>河北稻香村科技有限公司</t>
  </si>
  <si>
    <t>曾锦涛</t>
  </si>
  <si>
    <t>130121********0816</t>
  </si>
  <si>
    <t>2025.07-2026.06</t>
  </si>
  <si>
    <t>石家庄金融职业学院有限公司</t>
  </si>
  <si>
    <t>张晓钰</t>
  </si>
  <si>
    <t>130121********2626</t>
  </si>
  <si>
    <t>2025.09-2026.07</t>
  </si>
  <si>
    <t>白仪恺</t>
  </si>
  <si>
    <t>130123********7527</t>
  </si>
  <si>
    <t>2026.06-2026.05</t>
  </si>
  <si>
    <t>贡厚</t>
  </si>
  <si>
    <t>130121********1016</t>
  </si>
  <si>
    <t>聂光天</t>
  </si>
  <si>
    <t>130106********1214</t>
  </si>
  <si>
    <t>宋靖轩</t>
  </si>
  <si>
    <t>130121********1022</t>
  </si>
  <si>
    <t>孙雯悦</t>
  </si>
  <si>
    <t>130103********1820</t>
  </si>
  <si>
    <t>张莎</t>
  </si>
  <si>
    <t>130528********5460</t>
  </si>
  <si>
    <t>张珊</t>
  </si>
  <si>
    <t>130522********1628</t>
  </si>
  <si>
    <t>王兰</t>
  </si>
  <si>
    <t>410521********0026</t>
  </si>
  <si>
    <t>2026.02-2026.07</t>
  </si>
  <si>
    <t>周铄豪</t>
  </si>
  <si>
    <t>130582********2415</t>
  </si>
  <si>
    <t>2025.12-2026.07</t>
  </si>
  <si>
    <t>石尚</t>
  </si>
  <si>
    <t>130102********2422</t>
  </si>
  <si>
    <t>张昶</t>
  </si>
  <si>
    <t>131024********1318</t>
  </si>
  <si>
    <t>郭文婧</t>
  </si>
  <si>
    <t>130185********1345</t>
  </si>
  <si>
    <t>刘双双</t>
  </si>
  <si>
    <t>410923********5449</t>
  </si>
  <si>
    <t>2025.11-2026.08</t>
  </si>
  <si>
    <t>闫雪晴</t>
  </si>
  <si>
    <t>130123********4524</t>
  </si>
  <si>
    <t>何思颖</t>
  </si>
  <si>
    <t>130630********0044</t>
  </si>
  <si>
    <t>井陉上山间房地产开发有限公司</t>
  </si>
  <si>
    <t>杨琪芮</t>
  </si>
  <si>
    <t>130634********072X</t>
  </si>
  <si>
    <t>2026.02-2026.05</t>
  </si>
  <si>
    <t>马少腾</t>
  </si>
  <si>
    <t>410901********151X</t>
  </si>
  <si>
    <t>2025.10-2026.05</t>
  </si>
  <si>
    <t>井陉志文口腔诊所</t>
  </si>
  <si>
    <t>吕英敏</t>
  </si>
  <si>
    <t>130121********3029</t>
  </si>
  <si>
    <t>2025.10-2026.08</t>
  </si>
  <si>
    <t>井陉县美轮影业有限公司</t>
  </si>
  <si>
    <t>冀晓峰</t>
  </si>
  <si>
    <t>130121********3217</t>
  </si>
  <si>
    <t>石家庄诺陉人力资源服务有限公司</t>
  </si>
  <si>
    <t>李庆云</t>
  </si>
  <si>
    <t>130121********1011</t>
  </si>
  <si>
    <t>2025.12-2026.08</t>
  </si>
  <si>
    <t>高乐天</t>
  </si>
  <si>
    <t>130121********3813</t>
  </si>
  <si>
    <t>王子健</t>
  </si>
  <si>
    <t>130121********0015</t>
  </si>
  <si>
    <t>石家庄苍岳文化旅游开发有限公司</t>
  </si>
  <si>
    <t>梁佳辉</t>
  </si>
  <si>
    <t>130121********3023</t>
  </si>
  <si>
    <t>郝占祥</t>
  </si>
  <si>
    <t>130121********1617</t>
  </si>
  <si>
    <t>王恩琪</t>
  </si>
  <si>
    <t>130182********4440</t>
  </si>
  <si>
    <t>2025.09-2026.08</t>
  </si>
  <si>
    <t>任钰洁</t>
  </si>
  <si>
    <t>130121********3821</t>
  </si>
  <si>
    <t>井陉敬业人力资源开发有限公司</t>
  </si>
  <si>
    <t>李召可</t>
  </si>
  <si>
    <t>130524********1014</t>
  </si>
  <si>
    <t>2025.11-2026.04</t>
  </si>
  <si>
    <t>段晓鹏</t>
  </si>
  <si>
    <t>130126********2734</t>
  </si>
  <si>
    <t>王晓肃</t>
  </si>
  <si>
    <t>130530********1029</t>
  </si>
  <si>
    <t>2025.01-2025.05</t>
  </si>
  <si>
    <t>闫俊杰</t>
  </si>
  <si>
    <t>130121********2617</t>
  </si>
  <si>
    <t>刘玖洲</t>
  </si>
  <si>
    <t>130635********0050</t>
  </si>
  <si>
    <t>陈博东</t>
  </si>
  <si>
    <t>130121********2813</t>
  </si>
  <si>
    <t>2025.09-2025.09</t>
  </si>
  <si>
    <t>薛正森</t>
  </si>
  <si>
    <t>305822********017</t>
  </si>
  <si>
    <t>2025.04-2025.06</t>
  </si>
  <si>
    <t>贾世龙</t>
  </si>
  <si>
    <t>130133********2117</t>
  </si>
  <si>
    <t>2025.11-2026.03</t>
  </si>
  <si>
    <t>际华三五零二职业装有限公司销售分公司</t>
  </si>
  <si>
    <t>吕紫源</t>
  </si>
  <si>
    <t>2026.01-2026.08</t>
  </si>
  <si>
    <t>井陉县智淼污水处理有限公司</t>
  </si>
  <si>
    <t>孙丽沙</t>
  </si>
  <si>
    <t>130121********2823</t>
  </si>
  <si>
    <t>2026.03-2026.08</t>
  </si>
  <si>
    <t>石家庄丰海设备安装有限公司</t>
  </si>
  <si>
    <t>高佳琪</t>
  </si>
  <si>
    <t>130121********1621</t>
  </si>
  <si>
    <t>2026.04-2026.08</t>
  </si>
  <si>
    <t>高婕</t>
  </si>
  <si>
    <t>130121********0042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</si>
</sst>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3"/>
  <sheetViews>
    <sheetView tabSelected="1" workbookViewId="0">
      <selection activeCell="G8" sqref="G8"/>
    </sheetView>
  </sheetViews>
  <sheetFormatPr defaultColWidth="9" defaultRowHeight="13.5"/>
  <cols>
    <col min="1" max="1" width="6.375" style="1" customWidth="1"/>
    <col min="2" max="2" width="44.75" style="1" customWidth="1"/>
    <col min="3" max="3" width="6.5" style="1" customWidth="1"/>
    <col min="4" max="4" width="11" style="1" customWidth="1"/>
    <col min="5" max="5" width="22.75" style="1" customWidth="1"/>
    <col min="6" max="6" width="18.25" style="1" customWidth="1"/>
    <col min="7" max="7" width="10.875" style="4" customWidth="1"/>
    <col min="8" max="8" width="10.25" style="5" customWidth="1"/>
    <col min="9" max="9" width="10.625" style="6" customWidth="1"/>
    <col min="10" max="10" width="11.75" style="4" customWidth="1"/>
    <col min="11" max="11" width="13.725" style="4" customWidth="1"/>
    <col min="12" max="16384" width="9" style="1"/>
  </cols>
  <sheetData>
    <row r="1" s="1" customFormat="1" ht="50" customHeight="1" spans="1:11">
      <c r="A1" s="7" t="s">
        <v>0</v>
      </c>
      <c r="B1" s="7"/>
      <c r="C1" s="7"/>
      <c r="D1" s="7"/>
      <c r="E1" s="7"/>
      <c r="F1" s="7"/>
      <c r="G1" s="7"/>
      <c r="H1" s="8"/>
      <c r="I1" s="9"/>
      <c r="J1" s="7"/>
      <c r="K1" s="7"/>
    </row>
    <row r="2" s="1" customFormat="1" ht="27" customHeight="1" spans="1:11">
      <c r="A2" s="10" t="s">
        <v>1</v>
      </c>
      <c r="B2" s="11"/>
      <c r="C2" s="11"/>
      <c r="D2" s="11"/>
      <c r="E2" s="11"/>
      <c r="F2" s="11"/>
      <c r="G2" s="12"/>
      <c r="H2" s="13"/>
      <c r="I2" s="14"/>
      <c r="J2" s="12"/>
      <c r="K2" s="12"/>
    </row>
    <row r="3" s="2" customFormat="1" ht="45" customHeight="1" spans="1:1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7" t="s">
        <v>8</v>
      </c>
      <c r="H3" s="18" t="s">
        <v>9</v>
      </c>
      <c r="I3" s="18" t="s">
        <v>10</v>
      </c>
      <c r="J3" s="16" t="s">
        <v>11</v>
      </c>
      <c r="K3" s="15" t="s">
        <v>12</v>
      </c>
    </row>
    <row r="4" s="3" customFormat="1" ht="25" customHeight="1" spans="1:11">
      <c r="A4" s="19">
        <v>1</v>
      </c>
      <c r="B4" s="20" t="s">
        <v>13</v>
      </c>
      <c r="C4" s="19">
        <v>1</v>
      </c>
      <c r="D4" s="21" t="s">
        <v>14</v>
      </c>
      <c r="E4" s="36" t="s">
        <v>15</v>
      </c>
      <c r="F4" s="19" t="s">
        <v>16</v>
      </c>
      <c r="G4" s="19">
        <v>961.68</v>
      </c>
      <c r="H4" s="22">
        <v>36.06</v>
      </c>
      <c r="I4" s="22">
        <v>357.32</v>
      </c>
      <c r="J4" s="23">
        <f t="shared" ref="J4:J53" si="0">SUM(G4:I4)</f>
        <v>1355.06</v>
      </c>
      <c r="K4" s="24"/>
    </row>
    <row r="5" s="3" customFormat="1" ht="25" customHeight="1" spans="1:11">
      <c r="A5" s="19">
        <v>2</v>
      </c>
      <c r="B5" s="20" t="s">
        <v>17</v>
      </c>
      <c r="C5" s="19">
        <v>1</v>
      </c>
      <c r="D5" s="21" t="s">
        <v>18</v>
      </c>
      <c r="E5" s="36" t="s">
        <v>19</v>
      </c>
      <c r="F5" s="19" t="s">
        <v>20</v>
      </c>
      <c r="G5" s="19">
        <v>1080.84</v>
      </c>
      <c r="H5" s="22">
        <v>40.53</v>
      </c>
      <c r="I5" s="22">
        <v>357.32</v>
      </c>
      <c r="J5" s="23">
        <f t="shared" si="0"/>
        <v>1478.69</v>
      </c>
      <c r="K5" s="24"/>
    </row>
    <row r="6" s="3" customFormat="1" ht="25" customHeight="1" spans="1:11">
      <c r="A6" s="19">
        <v>3</v>
      </c>
      <c r="B6" s="20" t="s">
        <v>21</v>
      </c>
      <c r="C6" s="19">
        <v>1</v>
      </c>
      <c r="D6" s="21" t="s">
        <v>22</v>
      </c>
      <c r="E6" s="36" t="s">
        <v>23</v>
      </c>
      <c r="F6" s="19" t="s">
        <v>24</v>
      </c>
      <c r="G6" s="19">
        <v>480.84</v>
      </c>
      <c r="H6" s="22">
        <v>18.03</v>
      </c>
      <c r="I6" s="22">
        <v>178.66</v>
      </c>
      <c r="J6" s="23">
        <f t="shared" si="0"/>
        <v>677.53</v>
      </c>
      <c r="K6" s="24"/>
    </row>
    <row r="7" s="3" customFormat="1" ht="25" customHeight="1" spans="1:11">
      <c r="A7" s="19">
        <v>4</v>
      </c>
      <c r="B7" s="20" t="s">
        <v>25</v>
      </c>
      <c r="C7" s="19">
        <v>1</v>
      </c>
      <c r="D7" s="21" t="s">
        <v>26</v>
      </c>
      <c r="E7" s="36" t="s">
        <v>27</v>
      </c>
      <c r="F7" s="19" t="s">
        <v>20</v>
      </c>
      <c r="G7" s="19">
        <v>961.68</v>
      </c>
      <c r="H7" s="22">
        <v>36.06</v>
      </c>
      <c r="I7" s="22">
        <v>89.32</v>
      </c>
      <c r="J7" s="23">
        <f t="shared" si="0"/>
        <v>1087.06</v>
      </c>
      <c r="K7" s="24"/>
    </row>
    <row r="8" s="3" customFormat="1" ht="25" customHeight="1" spans="1:11">
      <c r="A8" s="19">
        <v>5</v>
      </c>
      <c r="B8" s="20" t="s">
        <v>28</v>
      </c>
      <c r="C8" s="19">
        <v>1</v>
      </c>
      <c r="D8" s="21" t="s">
        <v>29</v>
      </c>
      <c r="E8" s="36" t="s">
        <v>27</v>
      </c>
      <c r="F8" s="19" t="s">
        <v>30</v>
      </c>
      <c r="G8" s="19">
        <v>721.26</v>
      </c>
      <c r="H8" s="22">
        <v>27.05</v>
      </c>
      <c r="I8" s="22">
        <v>267.99</v>
      </c>
      <c r="J8" s="23">
        <f t="shared" si="0"/>
        <v>1016.3</v>
      </c>
      <c r="K8" s="24"/>
    </row>
    <row r="9" s="3" customFormat="1" ht="25" customHeight="1" spans="1:11">
      <c r="A9" s="19">
        <v>6</v>
      </c>
      <c r="B9" s="20" t="s">
        <v>31</v>
      </c>
      <c r="C9" s="19">
        <v>1</v>
      </c>
      <c r="D9" s="21" t="s">
        <v>32</v>
      </c>
      <c r="E9" s="36" t="s">
        <v>33</v>
      </c>
      <c r="F9" s="19" t="s">
        <v>34</v>
      </c>
      <c r="G9" s="19">
        <v>240.42</v>
      </c>
      <c r="H9" s="22">
        <v>9.02</v>
      </c>
      <c r="I9" s="22">
        <v>89.32</v>
      </c>
      <c r="J9" s="23">
        <f t="shared" si="0"/>
        <v>338.76</v>
      </c>
      <c r="K9" s="24"/>
    </row>
    <row r="10" s="3" customFormat="1" ht="25" customHeight="1" spans="1:11">
      <c r="A10" s="19">
        <v>7</v>
      </c>
      <c r="B10" s="25" t="s">
        <v>35</v>
      </c>
      <c r="C10" s="26">
        <v>2</v>
      </c>
      <c r="D10" s="21" t="s">
        <v>36</v>
      </c>
      <c r="E10" s="36" t="s">
        <v>37</v>
      </c>
      <c r="F10" s="19" t="s">
        <v>24</v>
      </c>
      <c r="G10" s="19">
        <v>480.84</v>
      </c>
      <c r="H10" s="22">
        <v>18.03</v>
      </c>
      <c r="I10" s="22">
        <v>178.66</v>
      </c>
      <c r="J10" s="23">
        <f t="shared" si="0"/>
        <v>677.53</v>
      </c>
      <c r="K10" s="24"/>
    </row>
    <row r="11" s="3" customFormat="1" ht="25" customHeight="1" spans="1:11">
      <c r="A11" s="19">
        <v>8</v>
      </c>
      <c r="B11" s="27"/>
      <c r="C11" s="28"/>
      <c r="D11" s="21" t="s">
        <v>38</v>
      </c>
      <c r="E11" s="36" t="s">
        <v>39</v>
      </c>
      <c r="F11" s="19" t="s">
        <v>40</v>
      </c>
      <c r="G11" s="19">
        <v>320.56</v>
      </c>
      <c r="H11" s="22">
        <v>12.02</v>
      </c>
      <c r="I11" s="22">
        <v>0</v>
      </c>
      <c r="J11" s="23">
        <f t="shared" si="0"/>
        <v>332.58</v>
      </c>
      <c r="K11" s="24"/>
    </row>
    <row r="12" s="3" customFormat="1" ht="25" customHeight="1" spans="1:11">
      <c r="A12" s="19">
        <v>9</v>
      </c>
      <c r="B12" s="25" t="s">
        <v>41</v>
      </c>
      <c r="C12" s="26">
        <v>2</v>
      </c>
      <c r="D12" s="21" t="s">
        <v>42</v>
      </c>
      <c r="E12" s="36" t="s">
        <v>43</v>
      </c>
      <c r="F12" s="19" t="s">
        <v>44</v>
      </c>
      <c r="G12" s="19">
        <v>400.7</v>
      </c>
      <c r="H12" s="22">
        <v>15.03</v>
      </c>
      <c r="I12" s="22">
        <v>148.88</v>
      </c>
      <c r="J12" s="23">
        <f t="shared" si="0"/>
        <v>564.61</v>
      </c>
      <c r="K12" s="24"/>
    </row>
    <row r="13" s="3" customFormat="1" ht="25" customHeight="1" spans="1:11">
      <c r="A13" s="19">
        <v>10</v>
      </c>
      <c r="B13" s="27"/>
      <c r="C13" s="28"/>
      <c r="D13" s="21" t="s">
        <v>45</v>
      </c>
      <c r="E13" s="36" t="s">
        <v>46</v>
      </c>
      <c r="F13" s="19" t="s">
        <v>47</v>
      </c>
      <c r="G13" s="19">
        <v>641.12</v>
      </c>
      <c r="H13" s="22">
        <v>24.04</v>
      </c>
      <c r="I13" s="22">
        <v>238.21</v>
      </c>
      <c r="J13" s="23">
        <f t="shared" si="0"/>
        <v>903.37</v>
      </c>
      <c r="K13" s="24"/>
    </row>
    <row r="14" s="3" customFormat="1" ht="25" customHeight="1" spans="1:11">
      <c r="A14" s="19">
        <v>11</v>
      </c>
      <c r="B14" s="20" t="s">
        <v>48</v>
      </c>
      <c r="C14" s="19">
        <v>1</v>
      </c>
      <c r="D14" s="21" t="s">
        <v>49</v>
      </c>
      <c r="E14" s="36" t="s">
        <v>50</v>
      </c>
      <c r="F14" s="19" t="s">
        <v>51</v>
      </c>
      <c r="G14" s="19">
        <v>961.68</v>
      </c>
      <c r="H14" s="22">
        <v>36.06</v>
      </c>
      <c r="I14" s="22">
        <v>357.32</v>
      </c>
      <c r="J14" s="23">
        <f t="shared" si="0"/>
        <v>1355.06</v>
      </c>
      <c r="K14" s="24"/>
    </row>
    <row r="15" s="3" customFormat="1" ht="25" customHeight="1" spans="1:11">
      <c r="A15" s="19">
        <v>12</v>
      </c>
      <c r="B15" s="25" t="s">
        <v>52</v>
      </c>
      <c r="C15" s="26">
        <v>16</v>
      </c>
      <c r="D15" s="21" t="s">
        <v>53</v>
      </c>
      <c r="E15" s="36" t="s">
        <v>54</v>
      </c>
      <c r="F15" s="19" t="s">
        <v>55</v>
      </c>
      <c r="G15" s="19">
        <v>881.54</v>
      </c>
      <c r="H15" s="22">
        <v>33.06</v>
      </c>
      <c r="I15" s="22">
        <v>327.54</v>
      </c>
      <c r="J15" s="23">
        <f t="shared" si="0"/>
        <v>1242.14</v>
      </c>
      <c r="K15" s="24"/>
    </row>
    <row r="16" s="3" customFormat="1" ht="25" customHeight="1" spans="1:11">
      <c r="A16" s="19">
        <v>13</v>
      </c>
      <c r="B16" s="29"/>
      <c r="C16" s="30"/>
      <c r="D16" s="21" t="s">
        <v>56</v>
      </c>
      <c r="E16" s="36" t="s">
        <v>57</v>
      </c>
      <c r="F16" s="19" t="s">
        <v>58</v>
      </c>
      <c r="G16" s="19">
        <v>961.68</v>
      </c>
      <c r="H16" s="22">
        <v>36.06</v>
      </c>
      <c r="I16" s="22">
        <v>357.32</v>
      </c>
      <c r="J16" s="23">
        <f t="shared" si="0"/>
        <v>1355.06</v>
      </c>
      <c r="K16" s="24"/>
    </row>
    <row r="17" s="3" customFormat="1" ht="25" customHeight="1" spans="1:11">
      <c r="A17" s="19">
        <v>14</v>
      </c>
      <c r="B17" s="29"/>
      <c r="C17" s="30"/>
      <c r="D17" s="21" t="s">
        <v>59</v>
      </c>
      <c r="E17" s="36" t="s">
        <v>60</v>
      </c>
      <c r="F17" s="19" t="s">
        <v>58</v>
      </c>
      <c r="G17" s="19">
        <v>961.68</v>
      </c>
      <c r="H17" s="22">
        <v>36.06</v>
      </c>
      <c r="I17" s="22">
        <v>357.32</v>
      </c>
      <c r="J17" s="23">
        <f t="shared" si="0"/>
        <v>1355.06</v>
      </c>
      <c r="K17" s="24"/>
    </row>
    <row r="18" s="3" customFormat="1" ht="25" customHeight="1" spans="1:11">
      <c r="A18" s="19">
        <v>15</v>
      </c>
      <c r="B18" s="29"/>
      <c r="C18" s="30"/>
      <c r="D18" s="21" t="s">
        <v>61</v>
      </c>
      <c r="E18" s="36" t="s">
        <v>62</v>
      </c>
      <c r="F18" s="19" t="s">
        <v>58</v>
      </c>
      <c r="G18" s="19">
        <v>961.68</v>
      </c>
      <c r="H18" s="22">
        <v>36.06</v>
      </c>
      <c r="I18" s="22">
        <v>357.32</v>
      </c>
      <c r="J18" s="23">
        <f t="shared" si="0"/>
        <v>1355.06</v>
      </c>
      <c r="K18" s="24"/>
    </row>
    <row r="19" s="3" customFormat="1" ht="25" customHeight="1" spans="1:11">
      <c r="A19" s="19">
        <v>16</v>
      </c>
      <c r="B19" s="29"/>
      <c r="C19" s="30"/>
      <c r="D19" s="21" t="s">
        <v>63</v>
      </c>
      <c r="E19" s="36" t="s">
        <v>64</v>
      </c>
      <c r="F19" s="19" t="s">
        <v>58</v>
      </c>
      <c r="G19" s="19">
        <v>961.68</v>
      </c>
      <c r="H19" s="22">
        <v>36.06</v>
      </c>
      <c r="I19" s="22">
        <v>357.32</v>
      </c>
      <c r="J19" s="23">
        <f t="shared" si="0"/>
        <v>1355.06</v>
      </c>
      <c r="K19" s="24"/>
    </row>
    <row r="20" s="3" customFormat="1" ht="25" customHeight="1" spans="1:11">
      <c r="A20" s="19">
        <v>17</v>
      </c>
      <c r="B20" s="29"/>
      <c r="C20" s="30"/>
      <c r="D20" s="21" t="s">
        <v>65</v>
      </c>
      <c r="E20" s="36" t="s">
        <v>66</v>
      </c>
      <c r="F20" s="19" t="s">
        <v>58</v>
      </c>
      <c r="G20" s="19">
        <v>961.68</v>
      </c>
      <c r="H20" s="22">
        <v>36.06</v>
      </c>
      <c r="I20" s="22">
        <v>357.32</v>
      </c>
      <c r="J20" s="23">
        <f t="shared" si="0"/>
        <v>1355.06</v>
      </c>
      <c r="K20" s="24"/>
    </row>
    <row r="21" s="3" customFormat="1" ht="25" customHeight="1" spans="1:11">
      <c r="A21" s="19">
        <v>18</v>
      </c>
      <c r="B21" s="29"/>
      <c r="C21" s="30"/>
      <c r="D21" s="21" t="s">
        <v>67</v>
      </c>
      <c r="E21" s="36" t="s">
        <v>68</v>
      </c>
      <c r="F21" s="19" t="s">
        <v>58</v>
      </c>
      <c r="G21" s="19">
        <v>961.68</v>
      </c>
      <c r="H21" s="22">
        <v>36.06</v>
      </c>
      <c r="I21" s="22">
        <v>357.32</v>
      </c>
      <c r="J21" s="23">
        <f t="shared" si="0"/>
        <v>1355.06</v>
      </c>
      <c r="K21" s="24"/>
    </row>
    <row r="22" s="3" customFormat="1" ht="25" customHeight="1" spans="1:11">
      <c r="A22" s="19">
        <v>19</v>
      </c>
      <c r="B22" s="29"/>
      <c r="C22" s="30"/>
      <c r="D22" s="21" t="s">
        <v>69</v>
      </c>
      <c r="E22" s="36" t="s">
        <v>70</v>
      </c>
      <c r="F22" s="19" t="s">
        <v>58</v>
      </c>
      <c r="G22" s="19">
        <v>961.68</v>
      </c>
      <c r="H22" s="22">
        <v>36.06</v>
      </c>
      <c r="I22" s="22">
        <v>357.32</v>
      </c>
      <c r="J22" s="23">
        <f t="shared" si="0"/>
        <v>1355.06</v>
      </c>
      <c r="K22" s="24"/>
    </row>
    <row r="23" s="3" customFormat="1" ht="25" customHeight="1" spans="1:11">
      <c r="A23" s="19">
        <v>20</v>
      </c>
      <c r="B23" s="29"/>
      <c r="C23" s="30"/>
      <c r="D23" s="21" t="s">
        <v>71</v>
      </c>
      <c r="E23" s="36" t="s">
        <v>72</v>
      </c>
      <c r="F23" s="19" t="s">
        <v>73</v>
      </c>
      <c r="G23" s="19">
        <v>489.12</v>
      </c>
      <c r="H23" s="22">
        <v>18.34</v>
      </c>
      <c r="I23" s="22">
        <v>178.66</v>
      </c>
      <c r="J23" s="23">
        <f t="shared" si="0"/>
        <v>686.12</v>
      </c>
      <c r="K23" s="24"/>
    </row>
    <row r="24" s="3" customFormat="1" ht="25" customHeight="1" spans="1:11">
      <c r="A24" s="19">
        <v>21</v>
      </c>
      <c r="B24" s="29"/>
      <c r="C24" s="30"/>
      <c r="D24" s="21" t="s">
        <v>74</v>
      </c>
      <c r="E24" s="36" t="s">
        <v>75</v>
      </c>
      <c r="F24" s="19" t="s">
        <v>76</v>
      </c>
      <c r="G24" s="19">
        <v>650.78</v>
      </c>
      <c r="H24" s="22">
        <v>24.41</v>
      </c>
      <c r="I24" s="22">
        <v>238.21</v>
      </c>
      <c r="J24" s="23">
        <f t="shared" si="0"/>
        <v>913.4</v>
      </c>
      <c r="K24" s="24"/>
    </row>
    <row r="25" s="3" customFormat="1" ht="25" customHeight="1" spans="1:11">
      <c r="A25" s="19">
        <v>22</v>
      </c>
      <c r="B25" s="29"/>
      <c r="C25" s="30"/>
      <c r="D25" s="21" t="s">
        <v>77</v>
      </c>
      <c r="E25" s="36" t="s">
        <v>78</v>
      </c>
      <c r="F25" s="19" t="s">
        <v>73</v>
      </c>
      <c r="G25" s="19">
        <v>489.12</v>
      </c>
      <c r="H25" s="22">
        <v>18.34</v>
      </c>
      <c r="I25" s="22">
        <v>178.66</v>
      </c>
      <c r="J25" s="23">
        <f t="shared" si="0"/>
        <v>686.12</v>
      </c>
      <c r="K25" s="24"/>
    </row>
    <row r="26" s="3" customFormat="1" ht="25" customHeight="1" spans="1:11">
      <c r="A26" s="19">
        <v>23</v>
      </c>
      <c r="B26" s="29"/>
      <c r="C26" s="30"/>
      <c r="D26" s="21" t="s">
        <v>79</v>
      </c>
      <c r="E26" s="36" t="s">
        <v>80</v>
      </c>
      <c r="F26" s="19" t="s">
        <v>76</v>
      </c>
      <c r="G26" s="19">
        <v>650.78</v>
      </c>
      <c r="H26" s="22">
        <v>24.41</v>
      </c>
      <c r="I26" s="22">
        <v>238.21</v>
      </c>
      <c r="J26" s="23">
        <f t="shared" si="0"/>
        <v>913.4</v>
      </c>
      <c r="K26" s="24"/>
    </row>
    <row r="27" s="3" customFormat="1" ht="25" customHeight="1" spans="1:11">
      <c r="A27" s="19">
        <v>24</v>
      </c>
      <c r="B27" s="29"/>
      <c r="C27" s="30"/>
      <c r="D27" s="21" t="s">
        <v>81</v>
      </c>
      <c r="E27" s="36" t="s">
        <v>82</v>
      </c>
      <c r="F27" s="19" t="s">
        <v>76</v>
      </c>
      <c r="G27" s="19">
        <v>650.78</v>
      </c>
      <c r="H27" s="22">
        <v>24.41</v>
      </c>
      <c r="I27" s="22">
        <v>238.21</v>
      </c>
      <c r="J27" s="23">
        <f t="shared" si="0"/>
        <v>913.4</v>
      </c>
      <c r="K27" s="24"/>
    </row>
    <row r="28" s="3" customFormat="1" ht="25" customHeight="1" spans="1:11">
      <c r="A28" s="19">
        <v>25</v>
      </c>
      <c r="B28" s="29"/>
      <c r="C28" s="30"/>
      <c r="D28" s="21" t="s">
        <v>83</v>
      </c>
      <c r="E28" s="36" t="s">
        <v>84</v>
      </c>
      <c r="F28" s="19" t="s">
        <v>85</v>
      </c>
      <c r="G28" s="19">
        <v>812.44</v>
      </c>
      <c r="H28" s="22">
        <v>30.47</v>
      </c>
      <c r="I28" s="22">
        <v>297.76</v>
      </c>
      <c r="J28" s="23">
        <f t="shared" si="0"/>
        <v>1140.67</v>
      </c>
      <c r="K28" s="24"/>
    </row>
    <row r="29" s="3" customFormat="1" ht="25" customHeight="1" spans="1:11">
      <c r="A29" s="19">
        <v>26</v>
      </c>
      <c r="B29" s="29"/>
      <c r="C29" s="30"/>
      <c r="D29" s="21" t="s">
        <v>86</v>
      </c>
      <c r="E29" s="36" t="s">
        <v>87</v>
      </c>
      <c r="F29" s="19" t="s">
        <v>85</v>
      </c>
      <c r="G29" s="19">
        <v>812.44</v>
      </c>
      <c r="H29" s="22">
        <v>30.47</v>
      </c>
      <c r="I29" s="22">
        <v>297.76</v>
      </c>
      <c r="J29" s="23">
        <f t="shared" si="0"/>
        <v>1140.67</v>
      </c>
      <c r="K29" s="24"/>
    </row>
    <row r="30" s="3" customFormat="1" ht="25" customHeight="1" spans="1:11">
      <c r="A30" s="19">
        <v>27</v>
      </c>
      <c r="B30" s="27"/>
      <c r="C30" s="28"/>
      <c r="D30" s="21" t="s">
        <v>88</v>
      </c>
      <c r="E30" s="36" t="s">
        <v>89</v>
      </c>
      <c r="F30" s="19" t="s">
        <v>85</v>
      </c>
      <c r="G30" s="19">
        <v>812.44</v>
      </c>
      <c r="H30" s="22">
        <v>30.47</v>
      </c>
      <c r="I30" s="22">
        <v>297.76</v>
      </c>
      <c r="J30" s="23">
        <f t="shared" si="0"/>
        <v>1140.67</v>
      </c>
      <c r="K30" s="24"/>
    </row>
    <row r="31" s="3" customFormat="1" ht="25" customHeight="1" spans="1:11">
      <c r="A31" s="19">
        <v>28</v>
      </c>
      <c r="B31" s="25" t="s">
        <v>90</v>
      </c>
      <c r="C31" s="26">
        <v>2</v>
      </c>
      <c r="D31" s="21" t="s">
        <v>91</v>
      </c>
      <c r="E31" s="36" t="s">
        <v>92</v>
      </c>
      <c r="F31" s="19" t="s">
        <v>93</v>
      </c>
      <c r="G31" s="31">
        <v>400</v>
      </c>
      <c r="H31" s="31">
        <v>15</v>
      </c>
      <c r="I31" s="22">
        <v>119.11</v>
      </c>
      <c r="J31" s="23">
        <f t="shared" si="0"/>
        <v>534.11</v>
      </c>
      <c r="K31" s="24"/>
    </row>
    <row r="32" s="3" customFormat="1" ht="25" customHeight="1" spans="1:11">
      <c r="A32" s="19">
        <v>29</v>
      </c>
      <c r="B32" s="27"/>
      <c r="C32" s="28"/>
      <c r="D32" s="21" t="s">
        <v>94</v>
      </c>
      <c r="E32" s="36" t="s">
        <v>95</v>
      </c>
      <c r="F32" s="19" t="s">
        <v>96</v>
      </c>
      <c r="G32" s="19">
        <v>641.12</v>
      </c>
      <c r="H32" s="31">
        <v>24.04</v>
      </c>
      <c r="I32" s="22">
        <v>119.11</v>
      </c>
      <c r="J32" s="23">
        <f t="shared" si="0"/>
        <v>784.27</v>
      </c>
      <c r="K32" s="24"/>
    </row>
    <row r="33" s="3" customFormat="1" ht="25" customHeight="1" spans="1:11">
      <c r="A33" s="19">
        <v>30</v>
      </c>
      <c r="B33" s="20" t="s">
        <v>97</v>
      </c>
      <c r="C33" s="19">
        <v>1</v>
      </c>
      <c r="D33" s="21" t="s">
        <v>98</v>
      </c>
      <c r="E33" s="36" t="s">
        <v>99</v>
      </c>
      <c r="F33" s="19" t="s">
        <v>100</v>
      </c>
      <c r="G33" s="19">
        <v>892.58</v>
      </c>
      <c r="H33" s="22">
        <v>33.48</v>
      </c>
      <c r="I33" s="22">
        <v>0</v>
      </c>
      <c r="J33" s="23">
        <f t="shared" si="0"/>
        <v>926.06</v>
      </c>
      <c r="K33" s="24"/>
    </row>
    <row r="34" s="3" customFormat="1" ht="25" customHeight="1" spans="1:11">
      <c r="A34" s="19">
        <v>31</v>
      </c>
      <c r="B34" s="20" t="s">
        <v>101</v>
      </c>
      <c r="C34" s="19">
        <v>1</v>
      </c>
      <c r="D34" s="21" t="s">
        <v>102</v>
      </c>
      <c r="E34" s="36" t="s">
        <v>103</v>
      </c>
      <c r="F34" s="19" t="s">
        <v>85</v>
      </c>
      <c r="G34" s="19">
        <v>812.44</v>
      </c>
      <c r="H34" s="22">
        <v>30.47</v>
      </c>
      <c r="I34" s="22">
        <v>297.78</v>
      </c>
      <c r="J34" s="23">
        <f t="shared" si="0"/>
        <v>1140.69</v>
      </c>
      <c r="K34" s="24"/>
    </row>
    <row r="35" s="3" customFormat="1" ht="25" customHeight="1" spans="1:11">
      <c r="A35" s="19">
        <v>32</v>
      </c>
      <c r="B35" s="25" t="s">
        <v>104</v>
      </c>
      <c r="C35" s="26">
        <v>3</v>
      </c>
      <c r="D35" s="21" t="s">
        <v>105</v>
      </c>
      <c r="E35" s="36" t="s">
        <v>106</v>
      </c>
      <c r="F35" s="19" t="s">
        <v>107</v>
      </c>
      <c r="G35" s="32">
        <v>724.02</v>
      </c>
      <c r="H35" s="31">
        <v>27.15</v>
      </c>
      <c r="I35" s="22">
        <v>267.99</v>
      </c>
      <c r="J35" s="23">
        <f t="shared" si="0"/>
        <v>1019.16</v>
      </c>
      <c r="K35" s="24"/>
    </row>
    <row r="36" s="3" customFormat="1" ht="25" customHeight="1" spans="1:11">
      <c r="A36" s="19">
        <v>33</v>
      </c>
      <c r="B36" s="29"/>
      <c r="C36" s="30"/>
      <c r="D36" s="21" t="s">
        <v>108</v>
      </c>
      <c r="E36" s="37" t="s">
        <v>109</v>
      </c>
      <c r="F36" s="19" t="s">
        <v>107</v>
      </c>
      <c r="G36" s="32">
        <v>724.02</v>
      </c>
      <c r="H36" s="31">
        <v>27.15</v>
      </c>
      <c r="I36" s="22">
        <v>267.99</v>
      </c>
      <c r="J36" s="23">
        <f t="shared" si="0"/>
        <v>1019.16</v>
      </c>
      <c r="K36" s="24"/>
    </row>
    <row r="37" s="3" customFormat="1" ht="25" customHeight="1" spans="1:11">
      <c r="A37" s="19">
        <v>34</v>
      </c>
      <c r="B37" s="27"/>
      <c r="C37" s="28"/>
      <c r="D37" s="21" t="s">
        <v>110</v>
      </c>
      <c r="E37" s="36" t="s">
        <v>111</v>
      </c>
      <c r="F37" s="19" t="s">
        <v>107</v>
      </c>
      <c r="G37" s="32">
        <v>724.02</v>
      </c>
      <c r="H37" s="31">
        <v>27.15</v>
      </c>
      <c r="I37" s="22">
        <v>267.99</v>
      </c>
      <c r="J37" s="23">
        <f t="shared" si="0"/>
        <v>1019.16</v>
      </c>
      <c r="K37" s="24"/>
    </row>
    <row r="38" s="3" customFormat="1" ht="25" customHeight="1" spans="1:11">
      <c r="A38" s="19">
        <v>35</v>
      </c>
      <c r="B38" s="25" t="s">
        <v>112</v>
      </c>
      <c r="C38" s="26">
        <v>4</v>
      </c>
      <c r="D38" s="21" t="s">
        <v>113</v>
      </c>
      <c r="E38" s="36" t="s">
        <v>114</v>
      </c>
      <c r="F38" s="19" t="s">
        <v>107</v>
      </c>
      <c r="G38" s="19">
        <v>732.3</v>
      </c>
      <c r="H38" s="22">
        <v>27.47</v>
      </c>
      <c r="I38" s="22">
        <v>0</v>
      </c>
      <c r="J38" s="23">
        <f t="shared" si="0"/>
        <v>759.77</v>
      </c>
      <c r="K38" s="24"/>
    </row>
    <row r="39" s="3" customFormat="1" ht="25" customHeight="1" spans="1:11">
      <c r="A39" s="19">
        <v>36</v>
      </c>
      <c r="B39" s="29"/>
      <c r="C39" s="30"/>
      <c r="D39" s="21" t="s">
        <v>115</v>
      </c>
      <c r="E39" s="36" t="s">
        <v>116</v>
      </c>
      <c r="F39" s="19" t="s">
        <v>107</v>
      </c>
      <c r="G39" s="19">
        <v>732.3</v>
      </c>
      <c r="H39" s="22">
        <v>27.47</v>
      </c>
      <c r="I39" s="22">
        <v>0</v>
      </c>
      <c r="J39" s="23">
        <f t="shared" si="0"/>
        <v>759.77</v>
      </c>
      <c r="K39" s="24"/>
    </row>
    <row r="40" s="3" customFormat="1" ht="25" customHeight="1" spans="1:11">
      <c r="A40" s="19">
        <v>37</v>
      </c>
      <c r="B40" s="33"/>
      <c r="C40" s="34"/>
      <c r="D40" s="21" t="s">
        <v>117</v>
      </c>
      <c r="E40" s="37" t="s">
        <v>118</v>
      </c>
      <c r="F40" s="19" t="s">
        <v>119</v>
      </c>
      <c r="G40" s="19">
        <v>972.72</v>
      </c>
      <c r="H40" s="31">
        <v>36.48</v>
      </c>
      <c r="I40" s="22">
        <v>0</v>
      </c>
      <c r="J40" s="23">
        <f t="shared" si="0"/>
        <v>1009.2</v>
      </c>
      <c r="K40" s="24"/>
    </row>
    <row r="41" s="3" customFormat="1" ht="25" customHeight="1" spans="1:11">
      <c r="A41" s="19">
        <v>38</v>
      </c>
      <c r="B41" s="27"/>
      <c r="C41" s="28"/>
      <c r="D41" s="21" t="s">
        <v>120</v>
      </c>
      <c r="E41" s="36" t="s">
        <v>121</v>
      </c>
      <c r="F41" s="19" t="s">
        <v>20</v>
      </c>
      <c r="G41" s="31">
        <v>961.68</v>
      </c>
      <c r="H41" s="22">
        <v>36.06</v>
      </c>
      <c r="I41" s="22">
        <v>0</v>
      </c>
      <c r="J41" s="23">
        <f t="shared" si="0"/>
        <v>997.74</v>
      </c>
      <c r="K41" s="24"/>
    </row>
    <row r="42" s="3" customFormat="1" ht="25" customHeight="1" spans="1:11">
      <c r="A42" s="19">
        <v>39</v>
      </c>
      <c r="B42" s="25" t="s">
        <v>122</v>
      </c>
      <c r="C42" s="26">
        <v>8</v>
      </c>
      <c r="D42" s="21" t="s">
        <v>123</v>
      </c>
      <c r="E42" s="36" t="s">
        <v>124</v>
      </c>
      <c r="F42" s="19" t="s">
        <v>125</v>
      </c>
      <c r="G42" s="19">
        <v>480.84</v>
      </c>
      <c r="H42" s="22">
        <v>18.03</v>
      </c>
      <c r="I42" s="22">
        <v>178.66</v>
      </c>
      <c r="J42" s="23">
        <f t="shared" si="0"/>
        <v>677.53</v>
      </c>
      <c r="K42" s="24"/>
    </row>
    <row r="43" s="3" customFormat="1" ht="25" customHeight="1" spans="1:11">
      <c r="A43" s="19">
        <v>40</v>
      </c>
      <c r="B43" s="29"/>
      <c r="C43" s="30"/>
      <c r="D43" s="21" t="s">
        <v>126</v>
      </c>
      <c r="E43" s="36" t="s">
        <v>127</v>
      </c>
      <c r="F43" s="19" t="s">
        <v>119</v>
      </c>
      <c r="G43" s="19">
        <v>963.06</v>
      </c>
      <c r="H43" s="22">
        <v>36.22</v>
      </c>
      <c r="I43" s="22">
        <v>0</v>
      </c>
      <c r="J43" s="23">
        <f t="shared" si="0"/>
        <v>999.28</v>
      </c>
      <c r="K43" s="24"/>
    </row>
    <row r="44" s="3" customFormat="1" ht="25" customHeight="1" spans="1:11">
      <c r="A44" s="19">
        <v>41</v>
      </c>
      <c r="B44" s="29"/>
      <c r="C44" s="30"/>
      <c r="D44" s="21" t="s">
        <v>128</v>
      </c>
      <c r="E44" s="36" t="s">
        <v>129</v>
      </c>
      <c r="F44" s="19" t="s">
        <v>130</v>
      </c>
      <c r="G44" s="19">
        <v>392.05</v>
      </c>
      <c r="H44" s="22">
        <v>14.7</v>
      </c>
      <c r="I44" s="22">
        <v>148.88</v>
      </c>
      <c r="J44" s="23">
        <f t="shared" si="0"/>
        <v>555.63</v>
      </c>
      <c r="K44" s="24"/>
    </row>
    <row r="45" s="3" customFormat="1" ht="25" customHeight="1" spans="1:11">
      <c r="A45" s="19">
        <v>42</v>
      </c>
      <c r="B45" s="29"/>
      <c r="C45" s="30"/>
      <c r="D45" s="21" t="s">
        <v>131</v>
      </c>
      <c r="E45" s="36" t="s">
        <v>132</v>
      </c>
      <c r="F45" s="21" t="s">
        <v>16</v>
      </c>
      <c r="G45" s="21">
        <v>961.68</v>
      </c>
      <c r="H45" s="35">
        <v>36.06</v>
      </c>
      <c r="I45" s="35">
        <v>0</v>
      </c>
      <c r="J45" s="23">
        <f t="shared" si="0"/>
        <v>997.74</v>
      </c>
      <c r="K45" s="24"/>
    </row>
    <row r="46" s="3" customFormat="1" ht="25" customHeight="1" spans="1:11">
      <c r="A46" s="19">
        <v>43</v>
      </c>
      <c r="B46" s="29"/>
      <c r="C46" s="30"/>
      <c r="D46" s="21" t="s">
        <v>133</v>
      </c>
      <c r="E46" s="36" t="s">
        <v>134</v>
      </c>
      <c r="F46" s="21" t="s">
        <v>119</v>
      </c>
      <c r="G46" s="21">
        <v>963.06</v>
      </c>
      <c r="H46" s="35">
        <v>36.22</v>
      </c>
      <c r="I46" s="35">
        <v>0</v>
      </c>
      <c r="J46" s="23">
        <f t="shared" si="0"/>
        <v>999.28</v>
      </c>
      <c r="K46" s="24"/>
    </row>
    <row r="47" s="3" customFormat="1" ht="25" customHeight="1" spans="1:11">
      <c r="A47" s="19">
        <v>44</v>
      </c>
      <c r="B47" s="29"/>
      <c r="C47" s="30"/>
      <c r="D47" s="21" t="s">
        <v>135</v>
      </c>
      <c r="E47" s="36" t="s">
        <v>136</v>
      </c>
      <c r="F47" s="21" t="s">
        <v>137</v>
      </c>
      <c r="G47" s="21">
        <v>80.14</v>
      </c>
      <c r="H47" s="35">
        <v>3.01</v>
      </c>
      <c r="I47" s="35">
        <v>0</v>
      </c>
      <c r="J47" s="23">
        <f t="shared" si="0"/>
        <v>83.15</v>
      </c>
      <c r="K47" s="24"/>
    </row>
    <row r="48" s="3" customFormat="1" ht="25" customHeight="1" spans="1:11">
      <c r="A48" s="19">
        <v>45</v>
      </c>
      <c r="B48" s="29"/>
      <c r="C48" s="30"/>
      <c r="D48" s="21" t="s">
        <v>138</v>
      </c>
      <c r="E48" s="36" t="s">
        <v>139</v>
      </c>
      <c r="F48" s="21" t="s">
        <v>140</v>
      </c>
      <c r="G48" s="21">
        <v>235.23</v>
      </c>
      <c r="H48" s="35">
        <v>8.82</v>
      </c>
      <c r="I48" s="35">
        <v>89.33</v>
      </c>
      <c r="J48" s="23">
        <f t="shared" si="0"/>
        <v>333.38</v>
      </c>
      <c r="K48" s="24"/>
    </row>
    <row r="49" s="3" customFormat="1" ht="25" customHeight="1" spans="1:11">
      <c r="A49" s="19">
        <v>46</v>
      </c>
      <c r="B49" s="27"/>
      <c r="C49" s="28"/>
      <c r="D49" s="21" t="s">
        <v>141</v>
      </c>
      <c r="E49" s="36" t="s">
        <v>142</v>
      </c>
      <c r="F49" s="21" t="s">
        <v>143</v>
      </c>
      <c r="G49" s="21">
        <v>400.7</v>
      </c>
      <c r="H49" s="35">
        <v>15.03</v>
      </c>
      <c r="I49" s="35">
        <v>148.88</v>
      </c>
      <c r="J49" s="23">
        <f t="shared" si="0"/>
        <v>564.61</v>
      </c>
      <c r="K49" s="24"/>
    </row>
    <row r="50" s="3" customFormat="1" ht="25" customHeight="1" spans="1:11">
      <c r="A50" s="19">
        <v>47</v>
      </c>
      <c r="B50" s="20" t="s">
        <v>144</v>
      </c>
      <c r="C50" s="19">
        <v>1</v>
      </c>
      <c r="D50" s="21" t="s">
        <v>145</v>
      </c>
      <c r="E50" s="36" t="s">
        <v>15</v>
      </c>
      <c r="F50" s="19" t="s">
        <v>146</v>
      </c>
      <c r="G50" s="19">
        <v>652.16</v>
      </c>
      <c r="H50" s="22">
        <v>24.46</v>
      </c>
      <c r="I50" s="22">
        <v>238.22</v>
      </c>
      <c r="J50" s="23">
        <f t="shared" si="0"/>
        <v>914.84</v>
      </c>
      <c r="K50" s="24"/>
    </row>
    <row r="51" s="3" customFormat="1" ht="25" customHeight="1" spans="1:11">
      <c r="A51" s="19">
        <v>48</v>
      </c>
      <c r="B51" s="20" t="s">
        <v>147</v>
      </c>
      <c r="C51" s="19">
        <v>1</v>
      </c>
      <c r="D51" s="21" t="s">
        <v>148</v>
      </c>
      <c r="E51" s="36" t="s">
        <v>149</v>
      </c>
      <c r="F51" s="19" t="s">
        <v>150</v>
      </c>
      <c r="G51" s="19">
        <v>489.12</v>
      </c>
      <c r="H51" s="22">
        <v>18.35</v>
      </c>
      <c r="I51" s="22">
        <v>0</v>
      </c>
      <c r="J51" s="23">
        <f t="shared" si="0"/>
        <v>507.47</v>
      </c>
      <c r="K51" s="24"/>
    </row>
    <row r="52" s="3" customFormat="1" ht="25" customHeight="1" spans="1:11">
      <c r="A52" s="19">
        <v>49</v>
      </c>
      <c r="B52" s="25" t="s">
        <v>151</v>
      </c>
      <c r="C52" s="26">
        <v>2</v>
      </c>
      <c r="D52" s="21" t="s">
        <v>152</v>
      </c>
      <c r="E52" s="36" t="s">
        <v>153</v>
      </c>
      <c r="F52" s="19" t="s">
        <v>154</v>
      </c>
      <c r="G52" s="19">
        <v>407.6</v>
      </c>
      <c r="H52" s="22">
        <v>15.29</v>
      </c>
      <c r="I52" s="22">
        <v>0</v>
      </c>
      <c r="J52" s="23">
        <f t="shared" si="0"/>
        <v>422.89</v>
      </c>
      <c r="K52" s="24"/>
    </row>
    <row r="53" s="3" customFormat="1" ht="25" customHeight="1" spans="1:11">
      <c r="A53" s="19">
        <v>50</v>
      </c>
      <c r="B53" s="27"/>
      <c r="C53" s="28"/>
      <c r="D53" s="21" t="s">
        <v>155</v>
      </c>
      <c r="E53" s="36" t="s">
        <v>156</v>
      </c>
      <c r="F53" s="19" t="s">
        <v>150</v>
      </c>
      <c r="G53" s="19">
        <v>489.12</v>
      </c>
      <c r="H53" s="22">
        <v>18.35</v>
      </c>
      <c r="I53" s="22">
        <v>0</v>
      </c>
      <c r="J53" s="23">
        <f t="shared" si="0"/>
        <v>507.47</v>
      </c>
      <c r="K53" s="24"/>
    </row>
  </sheetData>
  <mergeCells count="18">
    <mergeCell ref="A1:K1"/>
    <mergeCell ref="A2:K2"/>
    <mergeCell ref="B10:B11"/>
    <mergeCell ref="B12:B13"/>
    <mergeCell ref="B15:B30"/>
    <mergeCell ref="B31:B32"/>
    <mergeCell ref="B35:B37"/>
    <mergeCell ref="B38:B41"/>
    <mergeCell ref="B42:B49"/>
    <mergeCell ref="B52:B53"/>
    <mergeCell ref="C10:C11"/>
    <mergeCell ref="C12:C13"/>
    <mergeCell ref="C15:C30"/>
    <mergeCell ref="C31:C32"/>
    <mergeCell ref="C35:C37"/>
    <mergeCell ref="C38:C41"/>
    <mergeCell ref="C42:C49"/>
    <mergeCell ref="C52:C53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2015-06-05T18:19:00Z</dcterms:created>
  <dcterms:modified xsi:type="dcterms:W3CDTF">2026-09-07T07:22:24Z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5936468EE1EA492496356E8A33A03F77</vt:lpwstr>
  </property>
</Properties>
</file>