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房租水电补贴最终" sheetId="1" r:id="rId1"/>
  </sheets>
  <definedNames>
    <definedName name="_xlnm.Print_Area" localSheetId="0">房租水电补贴最终!$A$1:P95</definedName>
    <definedName name="_xlnm.Print_Titles" localSheetId="0">房租水电补贴最终!$3:5</definedName>
  </definedNames>
  <calcPr calcId="144525"/>
</workbook>
</file>

<file path=xl/sharedStrings.xml><?xml version="1.0" encoding="utf-8"?>
<sst xmlns="http://schemas.openxmlformats.org/spreadsheetml/2006/main" count="463" uniqueCount="223">
  <si>
    <t>井陉县创业孵化基地房租水电补贴明细表</t>
  </si>
  <si>
    <r>
      <rPr>
        <b/>
        <sz val="12"/>
        <color indexed="8"/>
        <rFont val="宋体"/>
        <charset val="134"/>
      </rPr>
      <t>孵化基地名称：井陉县文旅产业孵化园</t>
    </r>
    <r>
      <rPr>
        <b/>
        <sz val="12"/>
        <color indexed="8"/>
        <rFont val="宋体"/>
        <charset val="134"/>
      </rPr>
      <t xml:space="preserve">                     申领补贴起止时间：2026.1.1---2026.6.30                    </t>
    </r>
  </si>
  <si>
    <t>序号</t>
  </si>
  <si>
    <t>房间号</t>
  </si>
  <si>
    <t>姓名</t>
  </si>
  <si>
    <t>公司名称</t>
  </si>
  <si>
    <t>孵化间面积(㎡）</t>
  </si>
  <si>
    <t>公共服务面积(㎡）</t>
  </si>
  <si>
    <t>建筑面积(㎡）</t>
  </si>
  <si>
    <t>补贴面积(㎡）</t>
  </si>
  <si>
    <t>入驻时间</t>
  </si>
  <si>
    <t>补贴起始时间</t>
  </si>
  <si>
    <t>补贴截止时间</t>
  </si>
  <si>
    <t>补贴
天数</t>
  </si>
  <si>
    <r>
      <rPr>
        <sz val="10.5"/>
        <rFont val="宋体"/>
        <charset val="134"/>
      </rPr>
      <t>房租补贴标准（元/</t>
    </r>
    <r>
      <rPr>
        <sz val="10.5"/>
        <rFont val="宋体"/>
        <charset val="134"/>
      </rPr>
      <t>㎡/天）</t>
    </r>
  </si>
  <si>
    <t>补贴面积房租补贴金额（元）</t>
  </si>
  <si>
    <t>水电补贴金额（元）</t>
  </si>
  <si>
    <t>合计金额（元）</t>
  </si>
  <si>
    <t>吕永花</t>
  </si>
  <si>
    <t>石家庄养源康善商贸有限公司</t>
  </si>
  <si>
    <t>2025.3.5</t>
  </si>
  <si>
    <t>2026.1.1</t>
  </si>
  <si>
    <t>2026.6.30</t>
  </si>
  <si>
    <t>许亮</t>
  </si>
  <si>
    <t>井陉乐元文艺中心</t>
  </si>
  <si>
    <t>2024.12.11</t>
  </si>
  <si>
    <t>康翠霞</t>
  </si>
  <si>
    <t>井陉盛腾商贸中心</t>
  </si>
  <si>
    <t>2025.8.29</t>
  </si>
  <si>
    <t>崔敏</t>
  </si>
  <si>
    <t>井陉县凯美瑞商贸有限公司</t>
  </si>
  <si>
    <t>郝保华</t>
  </si>
  <si>
    <t>石家庄星河锦居家政服务有限公司</t>
  </si>
  <si>
    <t>2026.3.26</t>
  </si>
  <si>
    <t>姚芳茹</t>
  </si>
  <si>
    <t>石家庄芳茹意商贸有限公司</t>
  </si>
  <si>
    <t>2023.6.16</t>
  </si>
  <si>
    <t>2026.6.9</t>
  </si>
  <si>
    <t>张杰</t>
  </si>
  <si>
    <t>石家庄阿柏雅商贸有限公司</t>
  </si>
  <si>
    <t>2026.6.17</t>
  </si>
  <si>
    <t>高胜华</t>
  </si>
  <si>
    <t>井陉金鸣商贸有限公司</t>
  </si>
  <si>
    <t>2026.1.12</t>
  </si>
  <si>
    <t>孙志勇</t>
  </si>
  <si>
    <t>井陉县悦之年烟酒商行</t>
  </si>
  <si>
    <t>尹涛涛</t>
  </si>
  <si>
    <t>井陉憧憬讯通科技有限公司</t>
  </si>
  <si>
    <t>蒋壮壮</t>
  </si>
  <si>
    <t>石家庄千里路月商贸有限公司</t>
  </si>
  <si>
    <t>于海乐</t>
  </si>
  <si>
    <t>石家庄车庆汽车销售有限公司</t>
  </si>
  <si>
    <t>毕巧彦</t>
  </si>
  <si>
    <t>井陉睛彩视界商贸有限公司</t>
  </si>
  <si>
    <t>郑广生</t>
  </si>
  <si>
    <t>石家庄市坊旭建筑装饰有限公司</t>
  </si>
  <si>
    <t>2023.10.18</t>
  </si>
  <si>
    <t>樊永珍</t>
  </si>
  <si>
    <t>井陉县利市商贸有限公司</t>
  </si>
  <si>
    <t>2026.6.11</t>
  </si>
  <si>
    <t>乔会平</t>
  </si>
  <si>
    <t>河北六桥法律咨询服务有限公司</t>
  </si>
  <si>
    <t>2026.2.25</t>
  </si>
  <si>
    <t>赵文所</t>
  </si>
  <si>
    <t>井陉柏韵堂商贸有限公司</t>
  </si>
  <si>
    <t>高俊敏</t>
  </si>
  <si>
    <t>石家庄析冉臻养科技有限公司</t>
  </si>
  <si>
    <t>刘俊平</t>
  </si>
  <si>
    <t>井陉俊平母婴用品店</t>
  </si>
  <si>
    <t>2024.4.29</t>
  </si>
  <si>
    <t>孟舒美</t>
  </si>
  <si>
    <t>井陉宸越科技服务有限公司</t>
  </si>
  <si>
    <t>2026.5.14</t>
  </si>
  <si>
    <t>王姜伟</t>
  </si>
  <si>
    <t>井陉强浩道路货物运输中心</t>
  </si>
  <si>
    <t>2024.6.25</t>
  </si>
  <si>
    <t>乔利娜</t>
  </si>
  <si>
    <t>石家庄云工建筑工程有限公司</t>
  </si>
  <si>
    <t>池书然</t>
  </si>
  <si>
    <t>石家庄森朗人力资源有限公司</t>
  </si>
  <si>
    <t>刘杏斌</t>
  </si>
  <si>
    <t>石家庄晟翔商务服务有限公司</t>
  </si>
  <si>
    <t>张霞</t>
  </si>
  <si>
    <t>井陉萱萱文化传媒有限公司</t>
  </si>
  <si>
    <t>马泽忠</t>
  </si>
  <si>
    <t>石家庄马氏中医门诊有限责任公司</t>
  </si>
  <si>
    <t>焦赛红</t>
  </si>
  <si>
    <t>井陉宸宇启鸿建设工程有限公司</t>
  </si>
  <si>
    <t>杨晓莎</t>
  </si>
  <si>
    <t>河北昭宇科技有限公司</t>
  </si>
  <si>
    <t>2026.5.5</t>
  </si>
  <si>
    <t>史艾佳</t>
  </si>
  <si>
    <t>河北浩泽天成商贸有限公司</t>
  </si>
  <si>
    <t>梁新平</t>
  </si>
  <si>
    <t>石家庄北地飞腾建筑工程有限公司</t>
  </si>
  <si>
    <t>2024.8.27</t>
  </si>
  <si>
    <t>2026.3.12</t>
  </si>
  <si>
    <t>王然</t>
  </si>
  <si>
    <t>石家庄禾屿青妍商贸有限公司</t>
  </si>
  <si>
    <t>韩贴强</t>
  </si>
  <si>
    <t>石家庄邝隆建筑服务有限公司</t>
  </si>
  <si>
    <t>陈霞霞</t>
  </si>
  <si>
    <t>石家庄安若商贸有限公司</t>
  </si>
  <si>
    <t>2023.3.7</t>
  </si>
  <si>
    <t>2025.2.25</t>
  </si>
  <si>
    <t>陈佳伟</t>
  </si>
  <si>
    <t>石家庄启能电力工程有限公司</t>
  </si>
  <si>
    <t>陈云峰</t>
  </si>
  <si>
    <t>井陉创英商贸有限公司</t>
  </si>
  <si>
    <t>梁国伟</t>
  </si>
  <si>
    <t>石家庄盛景启运文化传媒有限公司</t>
  </si>
  <si>
    <t>邢彦星</t>
  </si>
  <si>
    <t>井陉星耀伍福食品销售中心</t>
  </si>
  <si>
    <t>薛欣</t>
  </si>
  <si>
    <t>井陉硕珩商贸有限公司</t>
  </si>
  <si>
    <t>岳陈飞</t>
  </si>
  <si>
    <t>石家庄赛韦商贸有限公司</t>
  </si>
  <si>
    <t>2023.12.21</t>
  </si>
  <si>
    <t>王文杰</t>
  </si>
  <si>
    <t>井陉鑫岭建筑工程有限公司</t>
  </si>
  <si>
    <t>李海军</t>
  </si>
  <si>
    <t>石家庄九歌人力资源服务有限公司</t>
  </si>
  <si>
    <t>冀素芳</t>
  </si>
  <si>
    <t>石家庄鸿运当头健康科技有限公司</t>
  </si>
  <si>
    <t>2025.4.29</t>
  </si>
  <si>
    <t>许康</t>
  </si>
  <si>
    <t>石家庄廷发建筑工程有限公司</t>
  </si>
  <si>
    <t>边玉红</t>
  </si>
  <si>
    <t>石家庄恺奕人力资源服务有限公司</t>
  </si>
  <si>
    <t>高嘉柠</t>
  </si>
  <si>
    <t>井陉荣发建设项目管理有限公司</t>
  </si>
  <si>
    <t>李雪娇</t>
  </si>
  <si>
    <t>河北恒月商贸有限公司</t>
  </si>
  <si>
    <t>吕国军</t>
  </si>
  <si>
    <t>井陉翊嘉文化传媒有限公司</t>
  </si>
  <si>
    <t>张学亮</t>
  </si>
  <si>
    <t>井陉恒翔建设工程有限公司</t>
  </si>
  <si>
    <t>2024.11.7</t>
  </si>
  <si>
    <t>高远</t>
  </si>
  <si>
    <t>二圈文化传媒(石家庄)有限公司</t>
  </si>
  <si>
    <t>张彦涛</t>
  </si>
  <si>
    <t>石家庄润尧农业有限公司</t>
  </si>
  <si>
    <t>薛俊杰</t>
  </si>
  <si>
    <t>石家庄慧宇网络科技有限公司</t>
  </si>
  <si>
    <t>陈永生</t>
  </si>
  <si>
    <t>井陉县瑞盈建筑工程有限公司</t>
  </si>
  <si>
    <t>赵旭龙</t>
  </si>
  <si>
    <t>石家庄贝旭新诺贸易有限公司</t>
  </si>
  <si>
    <t>王思凡</t>
  </si>
  <si>
    <t>石家庄沁森企业管理服务有限公司</t>
  </si>
  <si>
    <t>李建武</t>
  </si>
  <si>
    <t>井陉恒云科技信息技术有限公司</t>
  </si>
  <si>
    <t>王国平</t>
  </si>
  <si>
    <t>井陉县润峧建筑工程有限公司</t>
  </si>
  <si>
    <t>吴志海</t>
  </si>
  <si>
    <t>石家庄途顺人力资源有限公司</t>
  </si>
  <si>
    <t>冯溪瑶</t>
  </si>
  <si>
    <t>石家庄创逸空间装饰有限公司</t>
  </si>
  <si>
    <t>赵计来</t>
  </si>
  <si>
    <t>井陉县管渊电子科技有限公司</t>
  </si>
  <si>
    <t>张翼飞</t>
  </si>
  <si>
    <t>石家庄五花八门商贸有限公司</t>
  </si>
  <si>
    <t>安鑫鑫</t>
  </si>
  <si>
    <t xml:space="preserve">石家庄东树环保科技有限公司 </t>
  </si>
  <si>
    <t>2026.6.13</t>
  </si>
  <si>
    <t>赵子明</t>
  </si>
  <si>
    <t xml:space="preserve">石家庄大鱼空间文化传媒有限公司 </t>
  </si>
  <si>
    <t>2026.6.24</t>
  </si>
  <si>
    <t>高峰仙</t>
  </si>
  <si>
    <t>石家庄昌峰科技有限公司</t>
  </si>
  <si>
    <t>卢江华</t>
  </si>
  <si>
    <t>井陉华江实旭电子商务有限公司</t>
  </si>
  <si>
    <t>吴胜利</t>
  </si>
  <si>
    <t>井陉日昇建筑工程有限公司</t>
  </si>
  <si>
    <t>王浩</t>
  </si>
  <si>
    <t>石家庄浩翔新材料科技有限公司</t>
  </si>
  <si>
    <t>许晓炜</t>
  </si>
  <si>
    <t>剧易时空（河北）文化传媒有限公司</t>
  </si>
  <si>
    <t>雍红伟</t>
  </si>
  <si>
    <t xml:space="preserve">石家庄灵越文化传播有限公司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</si>
  <si>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高姜红</t>
  </si>
  <si>
    <t>石家庄禹望企业管理咨询有限公司</t>
  </si>
  <si>
    <t>杨光</t>
  </si>
  <si>
    <t>井陉汇瑞百货经营部</t>
  </si>
  <si>
    <t>赵子凯</t>
  </si>
  <si>
    <t>石家庄越霸文化传播有限公司</t>
  </si>
  <si>
    <t>王会峰</t>
  </si>
  <si>
    <t>石家庄踏歌行旅游服务有限公司</t>
  </si>
  <si>
    <t>杜密花</t>
  </si>
  <si>
    <t xml:space="preserve">石家庄丽廷建设有限公司 </t>
  </si>
  <si>
    <t>董彦军</t>
  </si>
  <si>
    <t xml:space="preserve">石家庄丛海霞建设有限公司 </t>
  </si>
  <si>
    <t>赵聚林</t>
  </si>
  <si>
    <t>石家庄行者无疆文化传媒有限公司</t>
  </si>
  <si>
    <t>2023.4.18</t>
  </si>
  <si>
    <t>毕雷雷</t>
  </si>
  <si>
    <t>石家庄无疆映画文化传媒有限公司</t>
  </si>
  <si>
    <t>霍雪岗</t>
  </si>
  <si>
    <t>石家庄翼盟文化传媒有限公司</t>
  </si>
  <si>
    <t>张二军</t>
  </si>
  <si>
    <t>井陉邦宇商贸店</t>
  </si>
  <si>
    <t>王刚</t>
  </si>
  <si>
    <t>井陉耀昌文化传媒有限公司</t>
  </si>
  <si>
    <t>郝晓峰</t>
  </si>
  <si>
    <t>石家庄翔派建筑工程有限公司</t>
  </si>
  <si>
    <t>郝晓平</t>
  </si>
  <si>
    <t>石家庄欣弘筑远建筑工程有限公司</t>
  </si>
  <si>
    <t>吕振国</t>
  </si>
  <si>
    <t>石家庄强骏建筑工程有限公司</t>
  </si>
  <si>
    <t>吴群芳</t>
  </si>
  <si>
    <t>石家庄一干二净清洁服务有限公司</t>
  </si>
  <si>
    <t>李勇鹏</t>
  </si>
  <si>
    <t>石家庄易阳晨文化传媒有限公司</t>
  </si>
  <si>
    <t>梁剑锋</t>
  </si>
  <si>
    <t>石家庄墨攻科技有限公司</t>
  </si>
  <si>
    <t>朱家辉</t>
  </si>
  <si>
    <t>石家庄强塞器材有限公司</t>
  </si>
  <si>
    <t>李博涵</t>
  </si>
  <si>
    <t>石家庄旭珺装饰装修有限公司</t>
  </si>
  <si>
    <t>王璞</t>
  </si>
  <si>
    <t>石家庄昕蓓文化传媒有限公司</t>
  </si>
  <si>
    <t>王哲新</t>
  </si>
  <si>
    <t>井陉飞阳文化传媒有限公司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</si>
</sst>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36">
    <font>
      <sz val="11"/>
      <color indexed="8"/>
      <name val="宋体"/>
      <charset val="134"/>
    </font>
    <font>
      <sz val="11"/>
      <name val="宋体"/>
      <charset val="134"/>
    </font>
    <font>
      <sz val="11"/>
      <color indexed="10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2"/>
      <color indexed="10"/>
      <name val="宋体"/>
      <charset val="134"/>
    </font>
    <font>
      <sz val="10.5"/>
      <color indexed="8"/>
      <name val="宋体"/>
      <charset val="134"/>
    </font>
    <font>
      <sz val="10.5"/>
      <color indexed="10"/>
      <name val="宋体"/>
      <charset val="134"/>
    </font>
    <font>
      <sz val="12"/>
      <color indexed="8"/>
      <name val="宋体"/>
      <charset val="134"/>
    </font>
    <font>
      <sz val="12"/>
      <name val="仿宋"/>
      <charset val="134"/>
    </font>
    <font>
      <sz val="12"/>
      <name val="宋体"/>
      <charset val="134"/>
    </font>
    <font>
      <sz val="12"/>
      <color indexed="10"/>
      <name val="宋体"/>
      <charset val="134"/>
    </font>
    <font>
      <b/>
      <sz val="18"/>
      <color indexed="10"/>
      <name val="宋体"/>
      <charset val="134"/>
    </font>
    <font>
      <b/>
      <sz val="12"/>
      <name val="宋体"/>
      <charset val="134"/>
    </font>
    <font>
      <sz val="10.5"/>
      <name val="宋体"/>
      <charset val="134"/>
    </font>
    <font>
      <sz val="12"/>
      <color indexed="8"/>
      <name val="仿宋"/>
      <charset val="134"/>
    </font>
    <font>
      <b/>
      <sz val="14"/>
      <name val="宋体"/>
      <charset val="134"/>
    </font>
    <font>
      <b/>
      <sz val="14"/>
      <color indexed="1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30" fillId="2" borderId="8" applyNumberFormat="0" applyAlignment="0" applyProtection="0">
      <alignment vertical="center"/>
    </xf>
    <xf numFmtId="0" fontId="31" fillId="2" borderId="4" applyNumberFormat="0" applyAlignment="0" applyProtection="0">
      <alignment vertical="center"/>
    </xf>
    <xf numFmtId="0" fontId="32" fillId="9" borderId="9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3" fillId="0" borderId="10" applyNumberFormat="0" applyFill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176" fontId="10" fillId="2" borderId="1" xfId="0" applyNumberFormat="1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center" vertical="center"/>
    </xf>
    <xf numFmtId="176" fontId="1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76" fontId="11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31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31" fontId="10" fillId="0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31" fontId="10" fillId="2" borderId="1" xfId="0" applyNumberFormat="1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16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17" fillId="2" borderId="0" xfId="0" applyNumberFormat="1" applyFont="1" applyFill="1">
      <alignment vertical="center"/>
    </xf>
    <xf numFmtId="49" fontId="17" fillId="2" borderId="0" xfId="0" applyNumberFormat="1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96"/>
  <sheetViews>
    <sheetView tabSelected="1" topLeftCell="A86" workbookViewId="0">
      <selection activeCell="P95" sqref="P95"/>
    </sheetView>
  </sheetViews>
  <sheetFormatPr defaultColWidth="9" defaultRowHeight="13.5"/>
  <cols>
    <col min="1" max="1" width="4.625" style="1" customWidth="1"/>
    <col min="2" max="2" width="5.5" style="1" customWidth="1"/>
    <col min="3" max="3" width="7.75" style="1" customWidth="1"/>
    <col min="4" max="4" width="36.625" style="1" customWidth="1"/>
    <col min="5" max="5" width="8.25" style="1" customWidth="1"/>
    <col min="6" max="6" width="7.875" style="1" customWidth="1"/>
    <col min="7" max="7" width="8" style="1" customWidth="1"/>
    <col min="8" max="8" width="8.5" style="3" customWidth="1"/>
    <col min="9" max="9" width="12.5" style="1" customWidth="1"/>
    <col min="10" max="10" width="12" style="4" customWidth="1"/>
    <col min="11" max="11" width="12.2916666666667" style="4" customWidth="1"/>
    <col min="12" max="12" width="6.375" style="5" customWidth="1"/>
    <col min="13" max="13" width="8.375" style="3" customWidth="1"/>
    <col min="14" max="14" width="11.5" style="2" customWidth="1"/>
    <col min="15" max="15" width="7.875" style="3" customWidth="1"/>
    <col min="16" max="16" width="11.25" style="3" customWidth="1"/>
    <col min="17" max="17" width="10.375" style="1"/>
    <col min="18" max="18" width="11.5" style="1"/>
    <col min="19" max="16384" width="9" style="1"/>
  </cols>
  <sheetData>
    <row r="1" ht="33" customHeight="1" spans="1:16">
      <c r="A1" s="6" t="s">
        <v>0</v>
      </c>
      <c r="B1" s="6"/>
      <c r="C1" s="6"/>
      <c r="D1" s="6"/>
      <c r="E1" s="6"/>
      <c r="F1" s="6"/>
      <c r="G1" s="6"/>
      <c r="H1" s="6"/>
      <c r="I1" s="6"/>
      <c r="J1" s="24"/>
      <c r="K1" s="24"/>
      <c r="L1" s="25"/>
      <c r="M1" s="6"/>
      <c r="N1" s="6"/>
      <c r="O1" s="26"/>
      <c r="P1" s="26"/>
    </row>
    <row r="2" s="1" customFormat="1" ht="23" customHeight="1" spans="1:16">
      <c r="A2" s="7" t="s">
        <v>1</v>
      </c>
      <c r="B2" s="7"/>
      <c r="C2" s="7"/>
      <c r="D2" s="7"/>
      <c r="E2" s="7"/>
      <c r="F2" s="7"/>
      <c r="G2" s="7"/>
      <c r="H2" s="8"/>
      <c r="I2" s="7"/>
      <c r="J2" s="27"/>
      <c r="K2" s="27"/>
      <c r="L2" s="28"/>
      <c r="M2" s="8"/>
      <c r="N2" s="29"/>
      <c r="O2" s="8"/>
      <c r="P2" s="8"/>
    </row>
    <row r="3" s="1" customFormat="1" ht="27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30" t="s">
        <v>11</v>
      </c>
      <c r="K3" s="30" t="s">
        <v>12</v>
      </c>
      <c r="L3" s="31" t="s">
        <v>13</v>
      </c>
      <c r="M3" s="32" t="s">
        <v>14</v>
      </c>
      <c r="N3" s="32" t="s">
        <v>15</v>
      </c>
      <c r="O3" s="10" t="s">
        <v>16</v>
      </c>
      <c r="P3" s="10" t="s">
        <v>17</v>
      </c>
    </row>
    <row r="4" s="1" customFormat="1" ht="38" customHeight="1" spans="1:16">
      <c r="A4" s="9"/>
      <c r="B4" s="9"/>
      <c r="C4" s="9"/>
      <c r="D4" s="9"/>
      <c r="E4" s="9"/>
      <c r="F4" s="9"/>
      <c r="G4" s="9"/>
      <c r="H4" s="10"/>
      <c r="I4" s="9"/>
      <c r="J4" s="30"/>
      <c r="K4" s="30"/>
      <c r="L4" s="31"/>
      <c r="M4" s="32"/>
      <c r="N4" s="32"/>
      <c r="O4" s="10"/>
      <c r="P4" s="10"/>
    </row>
    <row r="5" s="1" customFormat="1" ht="9" customHeight="1" spans="1:16">
      <c r="A5" s="9"/>
      <c r="B5" s="9"/>
      <c r="C5" s="9"/>
      <c r="D5" s="9"/>
      <c r="E5" s="9"/>
      <c r="F5" s="9"/>
      <c r="G5" s="9"/>
      <c r="H5" s="10"/>
      <c r="I5" s="9"/>
      <c r="J5" s="30"/>
      <c r="K5" s="30"/>
      <c r="L5" s="31"/>
      <c r="M5" s="32"/>
      <c r="N5" s="32"/>
      <c r="O5" s="10"/>
      <c r="P5" s="10"/>
    </row>
    <row r="6" ht="30" customHeight="1" spans="1:16">
      <c r="A6" s="9">
        <v>1</v>
      </c>
      <c r="B6" s="11">
        <v>101</v>
      </c>
      <c r="C6" s="12" t="s">
        <v>18</v>
      </c>
      <c r="D6" s="13" t="s">
        <v>19</v>
      </c>
      <c r="E6" s="14">
        <v>67.08</v>
      </c>
      <c r="F6" s="15">
        <v>14.49</v>
      </c>
      <c r="G6" s="14">
        <v>81.57</v>
      </c>
      <c r="H6" s="16">
        <v>76.1</v>
      </c>
      <c r="I6" s="33" t="s">
        <v>20</v>
      </c>
      <c r="J6" s="34" t="s">
        <v>21</v>
      </c>
      <c r="K6" s="34" t="s">
        <v>22</v>
      </c>
      <c r="L6" s="35">
        <v>181</v>
      </c>
      <c r="M6" s="11">
        <v>1.8</v>
      </c>
      <c r="N6" s="36">
        <v>23554</v>
      </c>
      <c r="O6" s="37">
        <v>100</v>
      </c>
      <c r="P6" s="37">
        <v>23654</v>
      </c>
    </row>
    <row r="7" ht="30" customHeight="1" spans="1:16">
      <c r="A7" s="9">
        <v>2</v>
      </c>
      <c r="B7" s="17">
        <v>102</v>
      </c>
      <c r="C7" s="12" t="s">
        <v>23</v>
      </c>
      <c r="D7" s="13" t="s">
        <v>24</v>
      </c>
      <c r="E7" s="14">
        <v>68.76</v>
      </c>
      <c r="F7" s="15">
        <v>14.85</v>
      </c>
      <c r="G7" s="14">
        <v>83.61</v>
      </c>
      <c r="H7" s="16">
        <v>76.1</v>
      </c>
      <c r="I7" s="33" t="s">
        <v>25</v>
      </c>
      <c r="J7" s="34" t="s">
        <v>21</v>
      </c>
      <c r="K7" s="34" t="s">
        <v>22</v>
      </c>
      <c r="L7" s="35">
        <v>181</v>
      </c>
      <c r="M7" s="11">
        <v>1.8</v>
      </c>
      <c r="N7" s="36">
        <v>23554</v>
      </c>
      <c r="O7" s="38">
        <v>100</v>
      </c>
      <c r="P7" s="37">
        <v>23654</v>
      </c>
    </row>
    <row r="8" ht="30" customHeight="1" spans="1:16">
      <c r="A8" s="9">
        <v>3</v>
      </c>
      <c r="B8" s="17">
        <v>103</v>
      </c>
      <c r="C8" s="12" t="s">
        <v>26</v>
      </c>
      <c r="D8" s="13" t="s">
        <v>27</v>
      </c>
      <c r="E8" s="14">
        <v>62.05</v>
      </c>
      <c r="F8" s="15">
        <v>13.4</v>
      </c>
      <c r="G8" s="14">
        <v>75.45</v>
      </c>
      <c r="H8" s="16">
        <v>75.45</v>
      </c>
      <c r="I8" s="33" t="s">
        <v>28</v>
      </c>
      <c r="J8" s="34" t="s">
        <v>21</v>
      </c>
      <c r="K8" s="34" t="s">
        <v>22</v>
      </c>
      <c r="L8" s="35">
        <v>181</v>
      </c>
      <c r="M8" s="11">
        <v>1.8</v>
      </c>
      <c r="N8" s="23">
        <v>23353</v>
      </c>
      <c r="O8" s="38">
        <v>100</v>
      </c>
      <c r="P8" s="38">
        <v>23453</v>
      </c>
    </row>
    <row r="9" ht="30" customHeight="1" spans="1:16">
      <c r="A9" s="9">
        <v>4</v>
      </c>
      <c r="B9" s="17">
        <v>105</v>
      </c>
      <c r="C9" s="12" t="s">
        <v>29</v>
      </c>
      <c r="D9" s="13" t="s">
        <v>30</v>
      </c>
      <c r="E9" s="14">
        <v>67.08</v>
      </c>
      <c r="F9" s="15">
        <v>14.49</v>
      </c>
      <c r="G9" s="14">
        <v>81.57</v>
      </c>
      <c r="H9" s="16">
        <v>76.1</v>
      </c>
      <c r="I9" s="33" t="s">
        <v>20</v>
      </c>
      <c r="J9" s="34" t="s">
        <v>21</v>
      </c>
      <c r="K9" s="34" t="s">
        <v>22</v>
      </c>
      <c r="L9" s="35">
        <v>181</v>
      </c>
      <c r="M9" s="11">
        <v>1.8</v>
      </c>
      <c r="N9" s="36">
        <v>23554</v>
      </c>
      <c r="O9" s="38">
        <v>100</v>
      </c>
      <c r="P9" s="37">
        <v>23654</v>
      </c>
    </row>
    <row r="10" ht="30" customHeight="1" spans="1:16">
      <c r="A10" s="9">
        <v>5</v>
      </c>
      <c r="B10" s="17">
        <v>106</v>
      </c>
      <c r="C10" s="12" t="s">
        <v>31</v>
      </c>
      <c r="D10" s="13" t="s">
        <v>32</v>
      </c>
      <c r="E10" s="14">
        <v>65.41</v>
      </c>
      <c r="F10" s="15">
        <v>14.13</v>
      </c>
      <c r="G10" s="14">
        <v>79.53</v>
      </c>
      <c r="H10" s="16">
        <v>76.1</v>
      </c>
      <c r="I10" s="33" t="s">
        <v>33</v>
      </c>
      <c r="J10" s="34" t="s">
        <v>33</v>
      </c>
      <c r="K10" s="34" t="s">
        <v>22</v>
      </c>
      <c r="L10" s="35">
        <v>97</v>
      </c>
      <c r="M10" s="11">
        <v>1.8</v>
      </c>
      <c r="N10" s="23">
        <v>12623</v>
      </c>
      <c r="O10" s="38">
        <v>0</v>
      </c>
      <c r="P10" s="38">
        <v>12623</v>
      </c>
    </row>
    <row r="11" ht="30" customHeight="1" spans="1:16">
      <c r="A11" s="18">
        <v>6</v>
      </c>
      <c r="B11" s="19">
        <v>107</v>
      </c>
      <c r="C11" s="12" t="s">
        <v>34</v>
      </c>
      <c r="D11" s="13" t="s">
        <v>35</v>
      </c>
      <c r="E11" s="14">
        <v>65.41</v>
      </c>
      <c r="F11" s="15">
        <v>14.13</v>
      </c>
      <c r="G11" s="14">
        <v>79.53</v>
      </c>
      <c r="H11" s="16">
        <v>76.1</v>
      </c>
      <c r="I11" s="33" t="s">
        <v>36</v>
      </c>
      <c r="J11" s="34" t="s">
        <v>21</v>
      </c>
      <c r="K11" s="34" t="s">
        <v>37</v>
      </c>
      <c r="L11" s="35">
        <v>160</v>
      </c>
      <c r="M11" s="11">
        <v>1.8</v>
      </c>
      <c r="N11" s="36">
        <v>20821</v>
      </c>
      <c r="O11" s="38">
        <v>0</v>
      </c>
      <c r="P11" s="39">
        <v>20821</v>
      </c>
    </row>
    <row r="12" ht="30" customHeight="1" spans="1:16">
      <c r="A12" s="20"/>
      <c r="B12" s="21"/>
      <c r="C12" s="12" t="s">
        <v>38</v>
      </c>
      <c r="D12" s="13" t="s">
        <v>39</v>
      </c>
      <c r="E12" s="14">
        <v>65.41</v>
      </c>
      <c r="F12" s="15">
        <v>14.13</v>
      </c>
      <c r="G12" s="14">
        <v>79.53</v>
      </c>
      <c r="H12" s="16">
        <v>76.1</v>
      </c>
      <c r="I12" s="33" t="s">
        <v>40</v>
      </c>
      <c r="J12" s="34" t="s">
        <v>40</v>
      </c>
      <c r="K12" s="34" t="s">
        <v>22</v>
      </c>
      <c r="L12" s="35">
        <v>14</v>
      </c>
      <c r="M12" s="11">
        <v>1.8</v>
      </c>
      <c r="N12" s="23">
        <v>1822</v>
      </c>
      <c r="O12" s="38">
        <v>0</v>
      </c>
      <c r="P12" s="37">
        <v>1822</v>
      </c>
    </row>
    <row r="13" ht="30" customHeight="1" spans="1:16">
      <c r="A13" s="18">
        <v>7</v>
      </c>
      <c r="B13" s="19">
        <v>108</v>
      </c>
      <c r="C13" s="12" t="s">
        <v>41</v>
      </c>
      <c r="D13" s="13" t="s">
        <v>42</v>
      </c>
      <c r="E13" s="14">
        <v>60.38</v>
      </c>
      <c r="F13" s="15">
        <v>13.04</v>
      </c>
      <c r="G13" s="14">
        <v>73.41</v>
      </c>
      <c r="H13" s="16">
        <v>73.41</v>
      </c>
      <c r="I13" s="33" t="s">
        <v>25</v>
      </c>
      <c r="J13" s="34" t="s">
        <v>21</v>
      </c>
      <c r="K13" s="34" t="s">
        <v>43</v>
      </c>
      <c r="L13" s="35">
        <v>12</v>
      </c>
      <c r="M13" s="11">
        <v>1.8</v>
      </c>
      <c r="N13" s="23">
        <v>1506</v>
      </c>
      <c r="O13" s="38">
        <v>0</v>
      </c>
      <c r="P13" s="38">
        <v>1506</v>
      </c>
    </row>
    <row r="14" ht="30" customHeight="1" spans="1:16">
      <c r="A14" s="20"/>
      <c r="B14" s="21"/>
      <c r="C14" s="12" t="s">
        <v>44</v>
      </c>
      <c r="D14" s="13" t="s">
        <v>45</v>
      </c>
      <c r="E14" s="14">
        <v>60.38</v>
      </c>
      <c r="F14" s="15">
        <v>13.04</v>
      </c>
      <c r="G14" s="14">
        <v>73.41</v>
      </c>
      <c r="H14" s="16">
        <v>73.41</v>
      </c>
      <c r="I14" s="33" t="s">
        <v>33</v>
      </c>
      <c r="J14" s="34" t="s">
        <v>33</v>
      </c>
      <c r="K14" s="34" t="s">
        <v>22</v>
      </c>
      <c r="L14" s="35">
        <v>97</v>
      </c>
      <c r="M14" s="11">
        <v>1.8</v>
      </c>
      <c r="N14" s="23">
        <v>12177</v>
      </c>
      <c r="O14" s="38">
        <v>0</v>
      </c>
      <c r="P14" s="38">
        <v>12177</v>
      </c>
    </row>
    <row r="15" ht="30" customHeight="1" spans="1:16">
      <c r="A15" s="18">
        <v>8</v>
      </c>
      <c r="B15" s="19">
        <v>109</v>
      </c>
      <c r="C15" s="12" t="s">
        <v>46</v>
      </c>
      <c r="D15" s="13" t="s">
        <v>47</v>
      </c>
      <c r="E15" s="14">
        <v>67.08</v>
      </c>
      <c r="F15" s="15">
        <v>14.49</v>
      </c>
      <c r="G15" s="14">
        <v>81.57</v>
      </c>
      <c r="H15" s="16">
        <v>76.1</v>
      </c>
      <c r="I15" s="33" t="s">
        <v>20</v>
      </c>
      <c r="J15" s="34" t="s">
        <v>21</v>
      </c>
      <c r="K15" s="34" t="s">
        <v>43</v>
      </c>
      <c r="L15" s="35">
        <v>12</v>
      </c>
      <c r="M15" s="11">
        <v>1.8</v>
      </c>
      <c r="N15" s="17">
        <v>1562</v>
      </c>
      <c r="O15" s="38">
        <v>0</v>
      </c>
      <c r="P15" s="38">
        <v>1562</v>
      </c>
    </row>
    <row r="16" ht="30" customHeight="1" spans="1:16">
      <c r="A16" s="20"/>
      <c r="B16" s="21"/>
      <c r="C16" s="12" t="s">
        <v>48</v>
      </c>
      <c r="D16" s="13" t="s">
        <v>49</v>
      </c>
      <c r="E16" s="14">
        <v>67.08</v>
      </c>
      <c r="F16" s="15">
        <v>14.49</v>
      </c>
      <c r="G16" s="14">
        <v>81.57</v>
      </c>
      <c r="H16" s="16">
        <v>76.1</v>
      </c>
      <c r="I16" s="33" t="s">
        <v>33</v>
      </c>
      <c r="J16" s="34" t="s">
        <v>33</v>
      </c>
      <c r="K16" s="34" t="s">
        <v>22</v>
      </c>
      <c r="L16" s="35">
        <v>97</v>
      </c>
      <c r="M16" s="11">
        <v>1.8</v>
      </c>
      <c r="N16" s="17">
        <v>12623</v>
      </c>
      <c r="O16" s="38">
        <v>0</v>
      </c>
      <c r="P16" s="38">
        <v>12623</v>
      </c>
    </row>
    <row r="17" ht="30" customHeight="1" spans="1:16">
      <c r="A17" s="9">
        <v>9</v>
      </c>
      <c r="B17" s="17">
        <v>110</v>
      </c>
      <c r="C17" s="12" t="s">
        <v>50</v>
      </c>
      <c r="D17" s="13" t="s">
        <v>51</v>
      </c>
      <c r="E17" s="14">
        <v>67.08</v>
      </c>
      <c r="F17" s="15">
        <v>14.49</v>
      </c>
      <c r="G17" s="14">
        <v>81.57</v>
      </c>
      <c r="H17" s="16">
        <v>76.1</v>
      </c>
      <c r="I17" s="33" t="s">
        <v>20</v>
      </c>
      <c r="J17" s="34" t="s">
        <v>21</v>
      </c>
      <c r="K17" s="34" t="s">
        <v>22</v>
      </c>
      <c r="L17" s="35">
        <v>181</v>
      </c>
      <c r="M17" s="11">
        <v>1.8</v>
      </c>
      <c r="N17" s="17">
        <v>23554</v>
      </c>
      <c r="O17" s="38">
        <v>100</v>
      </c>
      <c r="P17" s="38">
        <v>23654</v>
      </c>
    </row>
    <row r="18" ht="30" customHeight="1" spans="1:16">
      <c r="A18" s="9">
        <v>10</v>
      </c>
      <c r="B18" s="17">
        <v>111</v>
      </c>
      <c r="C18" s="13" t="s">
        <v>52</v>
      </c>
      <c r="D18" s="13" t="s">
        <v>53</v>
      </c>
      <c r="E18" s="14">
        <v>67.08</v>
      </c>
      <c r="F18" s="15">
        <v>14.49</v>
      </c>
      <c r="G18" s="14">
        <v>81.57</v>
      </c>
      <c r="H18" s="16">
        <v>76.1</v>
      </c>
      <c r="I18" s="33" t="s">
        <v>28</v>
      </c>
      <c r="J18" s="34" t="s">
        <v>21</v>
      </c>
      <c r="K18" s="34" t="s">
        <v>22</v>
      </c>
      <c r="L18" s="35">
        <v>181</v>
      </c>
      <c r="M18" s="11">
        <v>1.8</v>
      </c>
      <c r="N18" s="23">
        <v>23554</v>
      </c>
      <c r="O18" s="38">
        <v>100</v>
      </c>
      <c r="P18" s="38">
        <v>23654</v>
      </c>
    </row>
    <row r="19" ht="30" customHeight="1" spans="1:16">
      <c r="A19" s="9">
        <v>11</v>
      </c>
      <c r="B19" s="17">
        <v>112</v>
      </c>
      <c r="C19" s="13" t="s">
        <v>54</v>
      </c>
      <c r="D19" s="13" t="s">
        <v>55</v>
      </c>
      <c r="E19" s="14">
        <v>88.89</v>
      </c>
      <c r="F19" s="15">
        <v>19.2</v>
      </c>
      <c r="G19" s="14">
        <v>108.08</v>
      </c>
      <c r="H19" s="16">
        <v>76.1</v>
      </c>
      <c r="I19" s="33" t="s">
        <v>56</v>
      </c>
      <c r="J19" s="34" t="s">
        <v>21</v>
      </c>
      <c r="K19" s="34" t="s">
        <v>22</v>
      </c>
      <c r="L19" s="35">
        <v>181</v>
      </c>
      <c r="M19" s="11">
        <v>1.8</v>
      </c>
      <c r="N19" s="17">
        <v>23554</v>
      </c>
      <c r="O19" s="38">
        <v>100</v>
      </c>
      <c r="P19" s="38">
        <v>23654</v>
      </c>
    </row>
    <row r="20" ht="30" customHeight="1" spans="1:16">
      <c r="A20" s="9">
        <v>12</v>
      </c>
      <c r="B20" s="17">
        <v>113</v>
      </c>
      <c r="C20" s="13" t="s">
        <v>57</v>
      </c>
      <c r="D20" s="13" t="s">
        <v>58</v>
      </c>
      <c r="E20" s="14">
        <v>70.44</v>
      </c>
      <c r="F20" s="15">
        <v>15.21</v>
      </c>
      <c r="G20" s="14">
        <v>85.65</v>
      </c>
      <c r="H20" s="16">
        <v>76.1</v>
      </c>
      <c r="I20" s="33" t="s">
        <v>56</v>
      </c>
      <c r="J20" s="34" t="s">
        <v>21</v>
      </c>
      <c r="K20" s="34" t="s">
        <v>59</v>
      </c>
      <c r="L20" s="35">
        <v>162</v>
      </c>
      <c r="M20" s="11">
        <v>1.8</v>
      </c>
      <c r="N20" s="17">
        <v>21081</v>
      </c>
      <c r="O20" s="38">
        <v>0</v>
      </c>
      <c r="P20" s="38">
        <v>21081</v>
      </c>
    </row>
    <row r="21" ht="30" customHeight="1" spans="1:16">
      <c r="A21" s="18">
        <v>13</v>
      </c>
      <c r="B21" s="19">
        <v>115</v>
      </c>
      <c r="C21" s="13" t="s">
        <v>60</v>
      </c>
      <c r="D21" s="13" t="s">
        <v>61</v>
      </c>
      <c r="E21" s="14">
        <v>77.15</v>
      </c>
      <c r="F21" s="15">
        <v>16.66</v>
      </c>
      <c r="G21" s="14">
        <v>93.81</v>
      </c>
      <c r="H21" s="16">
        <v>76.1</v>
      </c>
      <c r="I21" s="33" t="s">
        <v>56</v>
      </c>
      <c r="J21" s="34" t="s">
        <v>21</v>
      </c>
      <c r="K21" s="34" t="s">
        <v>62</v>
      </c>
      <c r="L21" s="35">
        <v>56</v>
      </c>
      <c r="M21" s="11">
        <v>1.8</v>
      </c>
      <c r="N21" s="17">
        <v>7287</v>
      </c>
      <c r="O21" s="38">
        <v>0</v>
      </c>
      <c r="P21" s="38">
        <v>7287</v>
      </c>
    </row>
    <row r="22" ht="30" customHeight="1" spans="1:16">
      <c r="A22" s="20"/>
      <c r="B22" s="21"/>
      <c r="C22" s="13" t="s">
        <v>63</v>
      </c>
      <c r="D22" s="13" t="s">
        <v>64</v>
      </c>
      <c r="E22" s="14">
        <v>77.15</v>
      </c>
      <c r="F22" s="15">
        <v>16.66</v>
      </c>
      <c r="G22" s="14">
        <v>93.81</v>
      </c>
      <c r="H22" s="16">
        <v>76.1</v>
      </c>
      <c r="I22" s="33" t="s">
        <v>33</v>
      </c>
      <c r="J22" s="34" t="s">
        <v>33</v>
      </c>
      <c r="K22" s="34" t="s">
        <v>22</v>
      </c>
      <c r="L22" s="35">
        <v>97</v>
      </c>
      <c r="M22" s="11">
        <v>1.8</v>
      </c>
      <c r="N22" s="17">
        <v>12623</v>
      </c>
      <c r="O22" s="38">
        <v>0</v>
      </c>
      <c r="P22" s="38">
        <v>12623</v>
      </c>
    </row>
    <row r="23" ht="30" customHeight="1" spans="1:16">
      <c r="A23" s="9">
        <v>14</v>
      </c>
      <c r="B23" s="17">
        <v>116</v>
      </c>
      <c r="C23" s="13" t="s">
        <v>65</v>
      </c>
      <c r="D23" s="13" t="s">
        <v>66</v>
      </c>
      <c r="E23" s="14">
        <v>80.5</v>
      </c>
      <c r="F23" s="15">
        <v>17.39</v>
      </c>
      <c r="G23" s="14">
        <v>97.89</v>
      </c>
      <c r="H23" s="16">
        <v>76.1</v>
      </c>
      <c r="I23" s="33" t="s">
        <v>33</v>
      </c>
      <c r="J23" s="34" t="s">
        <v>33</v>
      </c>
      <c r="K23" s="34" t="s">
        <v>22</v>
      </c>
      <c r="L23" s="35">
        <v>97</v>
      </c>
      <c r="M23" s="11">
        <v>1.8</v>
      </c>
      <c r="N23" s="17">
        <v>12623</v>
      </c>
      <c r="O23" s="38">
        <v>0</v>
      </c>
      <c r="P23" s="38">
        <v>12623</v>
      </c>
    </row>
    <row r="24" ht="30" customHeight="1" spans="1:16">
      <c r="A24" s="9">
        <v>15</v>
      </c>
      <c r="B24" s="17">
        <v>117</v>
      </c>
      <c r="C24" s="13" t="s">
        <v>67</v>
      </c>
      <c r="D24" s="13" t="s">
        <v>68</v>
      </c>
      <c r="E24" s="14">
        <v>80.5</v>
      </c>
      <c r="F24" s="15">
        <v>17.39</v>
      </c>
      <c r="G24" s="14">
        <v>97.89</v>
      </c>
      <c r="H24" s="16">
        <v>76.1</v>
      </c>
      <c r="I24" s="33" t="s">
        <v>69</v>
      </c>
      <c r="J24" s="34" t="s">
        <v>21</v>
      </c>
      <c r="K24" s="34" t="s">
        <v>22</v>
      </c>
      <c r="L24" s="35">
        <v>181</v>
      </c>
      <c r="M24" s="11">
        <v>1.8</v>
      </c>
      <c r="N24" s="17">
        <v>23554</v>
      </c>
      <c r="O24" s="38">
        <v>100</v>
      </c>
      <c r="P24" s="38">
        <v>23654</v>
      </c>
    </row>
    <row r="25" ht="30" customHeight="1" spans="1:16">
      <c r="A25" s="9">
        <v>16</v>
      </c>
      <c r="B25" s="17">
        <v>118</v>
      </c>
      <c r="C25" s="12" t="s">
        <v>70</v>
      </c>
      <c r="D25" s="13" t="s">
        <v>71</v>
      </c>
      <c r="E25" s="14">
        <v>472.3</v>
      </c>
      <c r="F25" s="15">
        <v>102.01</v>
      </c>
      <c r="G25" s="14">
        <v>574.31</v>
      </c>
      <c r="H25" s="22">
        <v>76.1</v>
      </c>
      <c r="I25" s="33" t="s">
        <v>72</v>
      </c>
      <c r="J25" s="34" t="s">
        <v>72</v>
      </c>
      <c r="K25" s="34" t="s">
        <v>22</v>
      </c>
      <c r="L25" s="35">
        <v>48</v>
      </c>
      <c r="M25" s="11">
        <v>1.8</v>
      </c>
      <c r="N25" s="17">
        <v>6246</v>
      </c>
      <c r="O25" s="38">
        <v>0</v>
      </c>
      <c r="P25" s="38">
        <v>6246</v>
      </c>
    </row>
    <row r="26" ht="30" customHeight="1" spans="1:16">
      <c r="A26" s="18">
        <v>17</v>
      </c>
      <c r="B26" s="19">
        <v>201</v>
      </c>
      <c r="C26" s="12" t="s">
        <v>73</v>
      </c>
      <c r="D26" s="13" t="s">
        <v>74</v>
      </c>
      <c r="E26" s="14">
        <v>40.25</v>
      </c>
      <c r="F26" s="15">
        <v>8.69</v>
      </c>
      <c r="G26" s="14">
        <v>48.94</v>
      </c>
      <c r="H26" s="22">
        <v>48.94</v>
      </c>
      <c r="I26" s="33" t="s">
        <v>75</v>
      </c>
      <c r="J26" s="34" t="s">
        <v>21</v>
      </c>
      <c r="K26" s="34" t="s">
        <v>43</v>
      </c>
      <c r="L26" s="35">
        <v>12</v>
      </c>
      <c r="M26" s="11">
        <v>1.8</v>
      </c>
      <c r="N26" s="17">
        <v>1004</v>
      </c>
      <c r="O26" s="38">
        <v>0</v>
      </c>
      <c r="P26" s="38">
        <v>1004</v>
      </c>
    </row>
    <row r="27" ht="30" customHeight="1" spans="1:16">
      <c r="A27" s="20"/>
      <c r="B27" s="21"/>
      <c r="C27" s="12" t="s">
        <v>76</v>
      </c>
      <c r="D27" s="13" t="s">
        <v>77</v>
      </c>
      <c r="E27" s="14">
        <v>40.25</v>
      </c>
      <c r="F27" s="15">
        <v>8.69</v>
      </c>
      <c r="G27" s="14">
        <v>48.94</v>
      </c>
      <c r="H27" s="22">
        <v>48.94</v>
      </c>
      <c r="I27" s="33" t="s">
        <v>33</v>
      </c>
      <c r="J27" s="34" t="s">
        <v>33</v>
      </c>
      <c r="K27" s="34" t="s">
        <v>22</v>
      </c>
      <c r="L27" s="35">
        <v>97</v>
      </c>
      <c r="M27" s="11">
        <v>1.8</v>
      </c>
      <c r="N27" s="17">
        <v>8118</v>
      </c>
      <c r="O27" s="38">
        <v>0</v>
      </c>
      <c r="P27" s="38">
        <v>8118</v>
      </c>
    </row>
    <row r="28" ht="30" customHeight="1" spans="1:16">
      <c r="A28" s="9">
        <v>18</v>
      </c>
      <c r="B28" s="17">
        <v>202</v>
      </c>
      <c r="C28" s="12" t="s">
        <v>78</v>
      </c>
      <c r="D28" s="13" t="s">
        <v>79</v>
      </c>
      <c r="E28" s="14">
        <v>36.9</v>
      </c>
      <c r="F28" s="15">
        <v>7.97</v>
      </c>
      <c r="G28" s="14">
        <v>44.86</v>
      </c>
      <c r="H28" s="22">
        <v>44.86</v>
      </c>
      <c r="I28" s="33" t="s">
        <v>20</v>
      </c>
      <c r="J28" s="34" t="s">
        <v>21</v>
      </c>
      <c r="K28" s="34" t="s">
        <v>22</v>
      </c>
      <c r="L28" s="35">
        <v>181</v>
      </c>
      <c r="M28" s="11">
        <v>1.8</v>
      </c>
      <c r="N28" s="17">
        <v>13885</v>
      </c>
      <c r="O28" s="38">
        <v>100</v>
      </c>
      <c r="P28" s="38">
        <v>13985</v>
      </c>
    </row>
    <row r="29" ht="30" customHeight="1" spans="1:16">
      <c r="A29" s="9">
        <v>19</v>
      </c>
      <c r="B29" s="17">
        <v>203</v>
      </c>
      <c r="C29" s="12" t="s">
        <v>80</v>
      </c>
      <c r="D29" s="13" t="s">
        <v>81</v>
      </c>
      <c r="E29" s="14">
        <v>36.9</v>
      </c>
      <c r="F29" s="15">
        <v>7.97</v>
      </c>
      <c r="G29" s="14">
        <v>44.86</v>
      </c>
      <c r="H29" s="22">
        <v>44.86</v>
      </c>
      <c r="I29" s="33" t="s">
        <v>20</v>
      </c>
      <c r="J29" s="34" t="s">
        <v>21</v>
      </c>
      <c r="K29" s="34" t="s">
        <v>22</v>
      </c>
      <c r="L29" s="35">
        <v>181</v>
      </c>
      <c r="M29" s="11">
        <v>1.8</v>
      </c>
      <c r="N29" s="17">
        <v>13885</v>
      </c>
      <c r="O29" s="38">
        <v>100</v>
      </c>
      <c r="P29" s="38">
        <v>13985</v>
      </c>
    </row>
    <row r="30" ht="30" customHeight="1" spans="1:16">
      <c r="A30" s="9">
        <v>20</v>
      </c>
      <c r="B30" s="17">
        <v>205</v>
      </c>
      <c r="C30" s="12" t="s">
        <v>82</v>
      </c>
      <c r="D30" s="13" t="s">
        <v>83</v>
      </c>
      <c r="E30" s="14">
        <v>33.54</v>
      </c>
      <c r="F30" s="15">
        <v>7.24</v>
      </c>
      <c r="G30" s="14">
        <v>40.79</v>
      </c>
      <c r="H30" s="22">
        <v>40.79</v>
      </c>
      <c r="I30" s="33" t="s">
        <v>20</v>
      </c>
      <c r="J30" s="34" t="s">
        <v>21</v>
      </c>
      <c r="K30" s="34" t="s">
        <v>22</v>
      </c>
      <c r="L30" s="35">
        <v>181</v>
      </c>
      <c r="M30" s="11">
        <v>1.8</v>
      </c>
      <c r="N30" s="17">
        <v>12625</v>
      </c>
      <c r="O30" s="38">
        <v>100</v>
      </c>
      <c r="P30" s="38">
        <v>12725</v>
      </c>
    </row>
    <row r="31" ht="30" customHeight="1" spans="1:16">
      <c r="A31" s="18">
        <v>21</v>
      </c>
      <c r="B31" s="19">
        <v>206</v>
      </c>
      <c r="C31" s="12" t="s">
        <v>84</v>
      </c>
      <c r="D31" s="13" t="s">
        <v>85</v>
      </c>
      <c r="E31" s="14">
        <v>77.15</v>
      </c>
      <c r="F31" s="15">
        <v>16.66</v>
      </c>
      <c r="G31" s="14">
        <v>93.81</v>
      </c>
      <c r="H31" s="16">
        <v>76.1</v>
      </c>
      <c r="I31" s="33" t="s">
        <v>20</v>
      </c>
      <c r="J31" s="34" t="s">
        <v>21</v>
      </c>
      <c r="K31" s="34" t="s">
        <v>62</v>
      </c>
      <c r="L31" s="35">
        <v>56</v>
      </c>
      <c r="M31" s="11">
        <v>1.8</v>
      </c>
      <c r="N31" s="17">
        <v>7287</v>
      </c>
      <c r="O31" s="38">
        <v>0</v>
      </c>
      <c r="P31" s="38">
        <v>7287</v>
      </c>
    </row>
    <row r="32" ht="30" customHeight="1" spans="1:16">
      <c r="A32" s="20"/>
      <c r="B32" s="21"/>
      <c r="C32" s="12" t="s">
        <v>86</v>
      </c>
      <c r="D32" s="13" t="s">
        <v>87</v>
      </c>
      <c r="E32" s="14">
        <v>77.15</v>
      </c>
      <c r="F32" s="15">
        <v>16.66</v>
      </c>
      <c r="G32" s="14">
        <v>93.81</v>
      </c>
      <c r="H32" s="16">
        <v>76.1</v>
      </c>
      <c r="I32" s="33" t="s">
        <v>33</v>
      </c>
      <c r="J32" s="34" t="s">
        <v>33</v>
      </c>
      <c r="K32" s="34" t="s">
        <v>22</v>
      </c>
      <c r="L32" s="35">
        <v>97</v>
      </c>
      <c r="M32" s="11">
        <v>1.8</v>
      </c>
      <c r="N32" s="17">
        <v>12623</v>
      </c>
      <c r="O32" s="38">
        <v>0</v>
      </c>
      <c r="P32" s="38">
        <v>12623</v>
      </c>
    </row>
    <row r="33" ht="30" customHeight="1" spans="1:16">
      <c r="A33" s="18">
        <v>22</v>
      </c>
      <c r="B33" s="19">
        <v>207</v>
      </c>
      <c r="C33" s="12" t="s">
        <v>88</v>
      </c>
      <c r="D33" s="13" t="s">
        <v>89</v>
      </c>
      <c r="E33" s="14">
        <v>80.5</v>
      </c>
      <c r="F33" s="15">
        <v>17.39</v>
      </c>
      <c r="G33" s="14">
        <v>97.89</v>
      </c>
      <c r="H33" s="16">
        <v>76.1</v>
      </c>
      <c r="I33" s="33" t="s">
        <v>36</v>
      </c>
      <c r="J33" s="34" t="s">
        <v>21</v>
      </c>
      <c r="K33" s="34" t="s">
        <v>90</v>
      </c>
      <c r="L33" s="35">
        <v>125</v>
      </c>
      <c r="M33" s="11">
        <v>1.8</v>
      </c>
      <c r="N33" s="17">
        <v>16266</v>
      </c>
      <c r="O33" s="38">
        <v>0</v>
      </c>
      <c r="P33" s="38">
        <v>16266</v>
      </c>
    </row>
    <row r="34" ht="30" customHeight="1" spans="1:16">
      <c r="A34" s="20"/>
      <c r="B34" s="21"/>
      <c r="C34" s="12" t="s">
        <v>91</v>
      </c>
      <c r="D34" s="13" t="s">
        <v>92</v>
      </c>
      <c r="E34" s="14">
        <v>80.5</v>
      </c>
      <c r="F34" s="15">
        <v>17.39</v>
      </c>
      <c r="G34" s="14">
        <v>97.89</v>
      </c>
      <c r="H34" s="16">
        <v>76.1</v>
      </c>
      <c r="I34" s="33" t="s">
        <v>72</v>
      </c>
      <c r="J34" s="34" t="s">
        <v>72</v>
      </c>
      <c r="K34" s="34" t="s">
        <v>22</v>
      </c>
      <c r="L34" s="35">
        <v>48</v>
      </c>
      <c r="M34" s="11">
        <v>1.8</v>
      </c>
      <c r="N34" s="17">
        <v>6246</v>
      </c>
      <c r="O34" s="38">
        <v>0</v>
      </c>
      <c r="P34" s="38">
        <v>6246</v>
      </c>
    </row>
    <row r="35" ht="30" customHeight="1" spans="1:16">
      <c r="A35" s="18">
        <v>23</v>
      </c>
      <c r="B35" s="19">
        <v>208</v>
      </c>
      <c r="C35" s="12" t="s">
        <v>93</v>
      </c>
      <c r="D35" s="13" t="s">
        <v>94</v>
      </c>
      <c r="E35" s="14">
        <v>67.08</v>
      </c>
      <c r="F35" s="15">
        <v>14.49</v>
      </c>
      <c r="G35" s="14">
        <v>81.57</v>
      </c>
      <c r="H35" s="16">
        <v>76.1</v>
      </c>
      <c r="I35" s="33" t="s">
        <v>95</v>
      </c>
      <c r="J35" s="34" t="s">
        <v>21</v>
      </c>
      <c r="K35" s="34" t="s">
        <v>96</v>
      </c>
      <c r="L35" s="35">
        <v>71</v>
      </c>
      <c r="M35" s="11">
        <v>1.8</v>
      </c>
      <c r="N35" s="17">
        <v>9239</v>
      </c>
      <c r="O35" s="38">
        <v>0</v>
      </c>
      <c r="P35" s="38">
        <v>9239</v>
      </c>
    </row>
    <row r="36" ht="30" customHeight="1" spans="1:16">
      <c r="A36" s="20"/>
      <c r="B36" s="21"/>
      <c r="C36" s="12" t="s">
        <v>97</v>
      </c>
      <c r="D36" s="13" t="s">
        <v>98</v>
      </c>
      <c r="E36" s="14">
        <v>67.08</v>
      </c>
      <c r="F36" s="15">
        <v>14.49</v>
      </c>
      <c r="G36" s="14">
        <v>81.57</v>
      </c>
      <c r="H36" s="16">
        <v>76.1</v>
      </c>
      <c r="I36" s="33" t="s">
        <v>33</v>
      </c>
      <c r="J36" s="34" t="s">
        <v>33</v>
      </c>
      <c r="K36" s="34" t="s">
        <v>22</v>
      </c>
      <c r="L36" s="35">
        <v>97</v>
      </c>
      <c r="M36" s="11">
        <v>1.8</v>
      </c>
      <c r="N36" s="17">
        <v>12623</v>
      </c>
      <c r="O36" s="38">
        <v>0</v>
      </c>
      <c r="P36" s="38">
        <v>12623</v>
      </c>
    </row>
    <row r="37" ht="30" customHeight="1" spans="1:16">
      <c r="A37" s="9">
        <v>24</v>
      </c>
      <c r="B37" s="17">
        <v>209</v>
      </c>
      <c r="C37" s="12" t="s">
        <v>99</v>
      </c>
      <c r="D37" s="13" t="s">
        <v>100</v>
      </c>
      <c r="E37" s="14">
        <v>51.99</v>
      </c>
      <c r="F37" s="15">
        <v>11.23</v>
      </c>
      <c r="G37" s="14">
        <v>63.22</v>
      </c>
      <c r="H37" s="22">
        <v>63.22</v>
      </c>
      <c r="I37" s="33" t="s">
        <v>69</v>
      </c>
      <c r="J37" s="34" t="s">
        <v>21</v>
      </c>
      <c r="K37" s="34" t="s">
        <v>22</v>
      </c>
      <c r="L37" s="35">
        <v>181</v>
      </c>
      <c r="M37" s="11">
        <v>1.8</v>
      </c>
      <c r="N37" s="17">
        <v>19567</v>
      </c>
      <c r="O37" s="38">
        <v>100</v>
      </c>
      <c r="P37" s="38">
        <v>19667</v>
      </c>
    </row>
    <row r="38" ht="30" customHeight="1" spans="1:16">
      <c r="A38" s="18">
        <v>25</v>
      </c>
      <c r="B38" s="23">
        <v>210</v>
      </c>
      <c r="C38" s="12" t="s">
        <v>101</v>
      </c>
      <c r="D38" s="13" t="s">
        <v>102</v>
      </c>
      <c r="E38" s="14">
        <v>48.64</v>
      </c>
      <c r="F38" s="15">
        <v>10.5</v>
      </c>
      <c r="G38" s="14">
        <f>E38+F38</f>
        <v>59.14</v>
      </c>
      <c r="H38" s="22">
        <v>59.14</v>
      </c>
      <c r="I38" s="33" t="s">
        <v>103</v>
      </c>
      <c r="J38" s="34" t="s">
        <v>21</v>
      </c>
      <c r="K38" s="34" t="s">
        <v>104</v>
      </c>
      <c r="L38" s="35">
        <v>56</v>
      </c>
      <c r="M38" s="11">
        <v>1.8</v>
      </c>
      <c r="N38" s="17">
        <v>5663</v>
      </c>
      <c r="O38" s="38">
        <v>0</v>
      </c>
      <c r="P38" s="37">
        <v>5663</v>
      </c>
    </row>
    <row r="39" s="2" customFormat="1" ht="30" customHeight="1" spans="1:16374">
      <c r="A39" s="20"/>
      <c r="B39" s="23"/>
      <c r="C39" s="12" t="s">
        <v>105</v>
      </c>
      <c r="D39" s="13" t="s">
        <v>106</v>
      </c>
      <c r="E39" s="14">
        <v>48.64</v>
      </c>
      <c r="F39" s="15">
        <v>10.5</v>
      </c>
      <c r="G39" s="14">
        <f>E39+F39</f>
        <v>59.14</v>
      </c>
      <c r="H39" s="22">
        <v>59.14</v>
      </c>
      <c r="I39" s="33" t="s">
        <v>33</v>
      </c>
      <c r="J39" s="34" t="s">
        <v>33</v>
      </c>
      <c r="K39" s="34" t="s">
        <v>22</v>
      </c>
      <c r="L39" s="35">
        <v>97</v>
      </c>
      <c r="M39" s="11">
        <v>1.8</v>
      </c>
      <c r="N39" s="17">
        <v>9810</v>
      </c>
      <c r="O39" s="38">
        <v>0</v>
      </c>
      <c r="P39" s="37">
        <v>9810</v>
      </c>
      <c r="XET39" s="1"/>
    </row>
    <row r="40" s="2" customFormat="1" ht="30" customHeight="1" spans="1:16374">
      <c r="A40" s="9">
        <v>26</v>
      </c>
      <c r="B40" s="17">
        <v>211</v>
      </c>
      <c r="C40" s="12" t="s">
        <v>107</v>
      </c>
      <c r="D40" s="13" t="s">
        <v>108</v>
      </c>
      <c r="E40" s="14">
        <v>48.64</v>
      </c>
      <c r="F40" s="15">
        <v>10.5</v>
      </c>
      <c r="G40" s="14">
        <f t="shared" ref="G40:G45" si="0">E40+F40</f>
        <v>59.14</v>
      </c>
      <c r="H40" s="22">
        <v>59.14</v>
      </c>
      <c r="I40" s="33" t="s">
        <v>56</v>
      </c>
      <c r="J40" s="34" t="s">
        <v>21</v>
      </c>
      <c r="K40" s="34" t="s">
        <v>22</v>
      </c>
      <c r="L40" s="35">
        <v>181</v>
      </c>
      <c r="M40" s="11">
        <v>1.8</v>
      </c>
      <c r="N40" s="17">
        <v>18304</v>
      </c>
      <c r="O40" s="38">
        <v>100</v>
      </c>
      <c r="P40" s="38">
        <v>18404</v>
      </c>
      <c r="XET40" s="1"/>
    </row>
    <row r="41" s="2" customFormat="1" ht="30" customHeight="1" spans="1:16">
      <c r="A41" s="9">
        <v>27</v>
      </c>
      <c r="B41" s="17">
        <v>212</v>
      </c>
      <c r="C41" s="12" t="s">
        <v>109</v>
      </c>
      <c r="D41" s="13" t="s">
        <v>110</v>
      </c>
      <c r="E41" s="14">
        <v>50.31</v>
      </c>
      <c r="F41" s="15">
        <v>10.87</v>
      </c>
      <c r="G41" s="14">
        <f t="shared" si="0"/>
        <v>61.18</v>
      </c>
      <c r="H41" s="22">
        <v>61.18</v>
      </c>
      <c r="I41" s="33" t="s">
        <v>33</v>
      </c>
      <c r="J41" s="34" t="s">
        <v>33</v>
      </c>
      <c r="K41" s="34" t="s">
        <v>22</v>
      </c>
      <c r="L41" s="35">
        <v>97</v>
      </c>
      <c r="M41" s="11">
        <v>1.8</v>
      </c>
      <c r="N41" s="17">
        <v>10148</v>
      </c>
      <c r="O41" s="38">
        <v>0</v>
      </c>
      <c r="P41" s="37">
        <v>10148</v>
      </c>
    </row>
    <row r="42" ht="30" customHeight="1" spans="1:16">
      <c r="A42" s="9">
        <v>28</v>
      </c>
      <c r="B42" s="17">
        <v>213</v>
      </c>
      <c r="C42" s="12" t="s">
        <v>111</v>
      </c>
      <c r="D42" s="13" t="s">
        <v>112</v>
      </c>
      <c r="E42" s="14">
        <v>62.05</v>
      </c>
      <c r="F42" s="15">
        <v>13.4</v>
      </c>
      <c r="G42" s="14">
        <f t="shared" si="0"/>
        <v>75.45</v>
      </c>
      <c r="H42" s="16">
        <v>75.45</v>
      </c>
      <c r="I42" s="33" t="s">
        <v>20</v>
      </c>
      <c r="J42" s="34" t="s">
        <v>21</v>
      </c>
      <c r="K42" s="34" t="s">
        <v>22</v>
      </c>
      <c r="L42" s="35">
        <v>181</v>
      </c>
      <c r="M42" s="11">
        <v>1.8</v>
      </c>
      <c r="N42" s="17">
        <v>23353</v>
      </c>
      <c r="O42" s="38">
        <v>100</v>
      </c>
      <c r="P42" s="38">
        <v>23453</v>
      </c>
    </row>
    <row r="43" ht="30" customHeight="1" spans="1:16">
      <c r="A43" s="9">
        <v>29</v>
      </c>
      <c r="B43" s="17">
        <v>215</v>
      </c>
      <c r="C43" s="12" t="s">
        <v>113</v>
      </c>
      <c r="D43" s="13" t="s">
        <v>114</v>
      </c>
      <c r="E43" s="14">
        <v>53.67</v>
      </c>
      <c r="F43" s="15">
        <v>11.59</v>
      </c>
      <c r="G43" s="14">
        <f t="shared" si="0"/>
        <v>65.26</v>
      </c>
      <c r="H43" s="22">
        <v>65.26</v>
      </c>
      <c r="I43" s="33" t="s">
        <v>95</v>
      </c>
      <c r="J43" s="34" t="s">
        <v>21</v>
      </c>
      <c r="K43" s="34" t="s">
        <v>22</v>
      </c>
      <c r="L43" s="35">
        <v>181</v>
      </c>
      <c r="M43" s="11">
        <v>1.8</v>
      </c>
      <c r="N43" s="17">
        <v>20199</v>
      </c>
      <c r="O43" s="38">
        <v>100</v>
      </c>
      <c r="P43" s="38">
        <v>20299</v>
      </c>
    </row>
    <row r="44" ht="30" customHeight="1" spans="1:16">
      <c r="A44" s="18">
        <v>30</v>
      </c>
      <c r="B44" s="17">
        <v>216</v>
      </c>
      <c r="C44" s="12" t="s">
        <v>115</v>
      </c>
      <c r="D44" s="13" t="s">
        <v>116</v>
      </c>
      <c r="E44" s="14">
        <v>53.67</v>
      </c>
      <c r="F44" s="15">
        <v>11.59</v>
      </c>
      <c r="G44" s="14">
        <f t="shared" si="0"/>
        <v>65.26</v>
      </c>
      <c r="H44" s="22">
        <v>65.26</v>
      </c>
      <c r="I44" s="33" t="s">
        <v>117</v>
      </c>
      <c r="J44" s="34" t="s">
        <v>21</v>
      </c>
      <c r="K44" s="34" t="s">
        <v>96</v>
      </c>
      <c r="L44" s="35">
        <v>71</v>
      </c>
      <c r="M44" s="11">
        <v>1.8</v>
      </c>
      <c r="N44" s="17">
        <v>7923</v>
      </c>
      <c r="O44" s="38">
        <v>0</v>
      </c>
      <c r="P44" s="37">
        <v>7923</v>
      </c>
    </row>
    <row r="45" s="2" customFormat="1" ht="30" customHeight="1" spans="1:16374">
      <c r="A45" s="20"/>
      <c r="B45" s="17"/>
      <c r="C45" s="12" t="s">
        <v>118</v>
      </c>
      <c r="D45" s="13" t="s">
        <v>119</v>
      </c>
      <c r="E45" s="14">
        <v>53.67</v>
      </c>
      <c r="F45" s="15">
        <v>11.59</v>
      </c>
      <c r="G45" s="14">
        <f t="shared" si="0"/>
        <v>65.26</v>
      </c>
      <c r="H45" s="22">
        <v>65.26</v>
      </c>
      <c r="I45" s="33" t="s">
        <v>33</v>
      </c>
      <c r="J45" s="34" t="s">
        <v>33</v>
      </c>
      <c r="K45" s="34" t="s">
        <v>22</v>
      </c>
      <c r="L45" s="35">
        <v>97</v>
      </c>
      <c r="M45" s="11">
        <v>1.8</v>
      </c>
      <c r="N45" s="17">
        <v>10825</v>
      </c>
      <c r="O45" s="38">
        <v>0</v>
      </c>
      <c r="P45" s="37">
        <v>10825</v>
      </c>
      <c r="XET45" s="1"/>
    </row>
    <row r="46" s="2" customFormat="1" ht="30" customHeight="1" spans="1:16374">
      <c r="A46" s="9">
        <v>31</v>
      </c>
      <c r="B46" s="17">
        <v>217</v>
      </c>
      <c r="C46" s="12" t="s">
        <v>120</v>
      </c>
      <c r="D46" s="13" t="s">
        <v>121</v>
      </c>
      <c r="E46" s="14">
        <v>46.96</v>
      </c>
      <c r="F46" s="15">
        <v>10.14</v>
      </c>
      <c r="G46" s="14">
        <f t="shared" ref="G46:G48" si="1">E46+F46</f>
        <v>57.1</v>
      </c>
      <c r="H46" s="16">
        <v>57.1</v>
      </c>
      <c r="I46" s="33" t="s">
        <v>20</v>
      </c>
      <c r="J46" s="34" t="s">
        <v>21</v>
      </c>
      <c r="K46" s="34" t="s">
        <v>22</v>
      </c>
      <c r="L46" s="35">
        <v>181</v>
      </c>
      <c r="M46" s="11">
        <v>1.8</v>
      </c>
      <c r="N46" s="17">
        <v>17673</v>
      </c>
      <c r="O46" s="38">
        <v>100</v>
      </c>
      <c r="P46" s="38">
        <v>17773</v>
      </c>
      <c r="XET46" s="1"/>
    </row>
    <row r="47" s="2" customFormat="1" ht="30" customHeight="1" spans="1:16">
      <c r="A47" s="18">
        <v>32</v>
      </c>
      <c r="B47" s="17">
        <v>218</v>
      </c>
      <c r="C47" s="12" t="s">
        <v>122</v>
      </c>
      <c r="D47" s="13" t="s">
        <v>123</v>
      </c>
      <c r="E47" s="14">
        <v>46.96</v>
      </c>
      <c r="F47" s="15">
        <v>10.14</v>
      </c>
      <c r="G47" s="14">
        <f t="shared" si="1"/>
        <v>57.1</v>
      </c>
      <c r="H47" s="16">
        <v>57.1</v>
      </c>
      <c r="I47" s="33" t="s">
        <v>124</v>
      </c>
      <c r="J47" s="34" t="s">
        <v>21</v>
      </c>
      <c r="K47" s="34" t="s">
        <v>43</v>
      </c>
      <c r="L47" s="35">
        <v>12</v>
      </c>
      <c r="M47" s="11">
        <v>1.8</v>
      </c>
      <c r="N47" s="17">
        <v>1172</v>
      </c>
      <c r="O47" s="38">
        <v>0</v>
      </c>
      <c r="P47" s="37">
        <v>1172</v>
      </c>
    </row>
    <row r="48" ht="30" customHeight="1" spans="1:16">
      <c r="A48" s="20"/>
      <c r="B48" s="17"/>
      <c r="C48" s="12" t="s">
        <v>125</v>
      </c>
      <c r="D48" s="13" t="s">
        <v>126</v>
      </c>
      <c r="E48" s="14">
        <v>46.96</v>
      </c>
      <c r="F48" s="15">
        <v>10.14</v>
      </c>
      <c r="G48" s="14">
        <f t="shared" si="1"/>
        <v>57.1</v>
      </c>
      <c r="H48" s="16">
        <v>57.1</v>
      </c>
      <c r="I48" s="33" t="s">
        <v>33</v>
      </c>
      <c r="J48" s="34" t="s">
        <v>33</v>
      </c>
      <c r="K48" s="34" t="s">
        <v>22</v>
      </c>
      <c r="L48" s="35">
        <v>97</v>
      </c>
      <c r="M48" s="11">
        <v>1.8</v>
      </c>
      <c r="N48" s="17">
        <v>9471</v>
      </c>
      <c r="O48" s="38">
        <v>0</v>
      </c>
      <c r="P48" s="37">
        <v>9471</v>
      </c>
    </row>
    <row r="49" ht="30" customHeight="1" spans="1:16">
      <c r="A49" s="9">
        <v>33</v>
      </c>
      <c r="B49" s="17">
        <v>219</v>
      </c>
      <c r="C49" s="12" t="s">
        <v>127</v>
      </c>
      <c r="D49" s="13" t="s">
        <v>128</v>
      </c>
      <c r="E49" s="14">
        <v>53.67</v>
      </c>
      <c r="F49" s="15">
        <v>11.59</v>
      </c>
      <c r="G49" s="14">
        <f t="shared" ref="G49:G54" si="2">E49+F49</f>
        <v>65.26</v>
      </c>
      <c r="H49" s="16">
        <v>65.26</v>
      </c>
      <c r="I49" s="33" t="s">
        <v>20</v>
      </c>
      <c r="J49" s="34" t="s">
        <v>21</v>
      </c>
      <c r="K49" s="34" t="s">
        <v>22</v>
      </c>
      <c r="L49" s="35">
        <v>181</v>
      </c>
      <c r="M49" s="11">
        <v>1.8</v>
      </c>
      <c r="N49" s="17">
        <v>20199</v>
      </c>
      <c r="O49" s="38">
        <v>100</v>
      </c>
      <c r="P49" s="38">
        <v>20299</v>
      </c>
    </row>
    <row r="50" ht="30" customHeight="1" spans="1:16">
      <c r="A50" s="9">
        <v>34</v>
      </c>
      <c r="B50" s="23">
        <v>220</v>
      </c>
      <c r="C50" s="12" t="s">
        <v>129</v>
      </c>
      <c r="D50" s="13" t="s">
        <v>130</v>
      </c>
      <c r="E50" s="14">
        <v>53.67</v>
      </c>
      <c r="F50" s="15">
        <v>11.59</v>
      </c>
      <c r="G50" s="14">
        <f t="shared" si="2"/>
        <v>65.26</v>
      </c>
      <c r="H50" s="16">
        <v>65.26</v>
      </c>
      <c r="I50" s="33" t="s">
        <v>95</v>
      </c>
      <c r="J50" s="34" t="s">
        <v>21</v>
      </c>
      <c r="K50" s="34" t="s">
        <v>22</v>
      </c>
      <c r="L50" s="35">
        <v>181</v>
      </c>
      <c r="M50" s="11">
        <v>1.8</v>
      </c>
      <c r="N50" s="17">
        <v>20199</v>
      </c>
      <c r="O50" s="38">
        <v>100</v>
      </c>
      <c r="P50" s="38">
        <v>20299</v>
      </c>
    </row>
    <row r="51" ht="30" customHeight="1" spans="1:16">
      <c r="A51" s="18">
        <v>35</v>
      </c>
      <c r="B51" s="17">
        <v>221</v>
      </c>
      <c r="C51" s="12" t="s">
        <v>131</v>
      </c>
      <c r="D51" s="13" t="s">
        <v>132</v>
      </c>
      <c r="E51" s="14">
        <v>58.7</v>
      </c>
      <c r="F51" s="15">
        <v>12.68</v>
      </c>
      <c r="G51" s="14">
        <f t="shared" si="2"/>
        <v>71.38</v>
      </c>
      <c r="H51" s="16">
        <v>71.38</v>
      </c>
      <c r="I51" s="33" t="s">
        <v>36</v>
      </c>
      <c r="J51" s="34" t="s">
        <v>21</v>
      </c>
      <c r="K51" s="34" t="s">
        <v>37</v>
      </c>
      <c r="L51" s="35">
        <v>160</v>
      </c>
      <c r="M51" s="11">
        <v>1.8</v>
      </c>
      <c r="N51" s="36">
        <v>19530</v>
      </c>
      <c r="O51" s="38">
        <v>0</v>
      </c>
      <c r="P51" s="39">
        <v>19530</v>
      </c>
    </row>
    <row r="52" ht="30" customHeight="1" spans="1:16">
      <c r="A52" s="20"/>
      <c r="B52" s="17"/>
      <c r="C52" s="12" t="s">
        <v>133</v>
      </c>
      <c r="D52" s="13" t="s">
        <v>134</v>
      </c>
      <c r="E52" s="14">
        <v>58.7</v>
      </c>
      <c r="F52" s="15">
        <v>12.68</v>
      </c>
      <c r="G52" s="14">
        <f t="shared" si="2"/>
        <v>71.38</v>
      </c>
      <c r="H52" s="16">
        <v>71.38</v>
      </c>
      <c r="I52" s="33" t="s">
        <v>40</v>
      </c>
      <c r="J52" s="40" t="s">
        <v>40</v>
      </c>
      <c r="K52" s="34" t="s">
        <v>22</v>
      </c>
      <c r="L52" s="35">
        <v>14</v>
      </c>
      <c r="M52" s="11">
        <v>1.8</v>
      </c>
      <c r="N52" s="17">
        <v>1709</v>
      </c>
      <c r="O52" s="38">
        <v>0</v>
      </c>
      <c r="P52" s="37">
        <v>1709</v>
      </c>
    </row>
    <row r="53" ht="30" customHeight="1" spans="1:16">
      <c r="A53" s="9">
        <v>36</v>
      </c>
      <c r="B53" s="17">
        <v>222</v>
      </c>
      <c r="C53" s="12" t="s">
        <v>135</v>
      </c>
      <c r="D53" s="13" t="s">
        <v>136</v>
      </c>
      <c r="E53" s="14">
        <v>67.08</v>
      </c>
      <c r="F53" s="15">
        <v>14.49</v>
      </c>
      <c r="G53" s="14">
        <f t="shared" si="2"/>
        <v>81.57</v>
      </c>
      <c r="H53" s="16">
        <v>76.1</v>
      </c>
      <c r="I53" s="33" t="s">
        <v>137</v>
      </c>
      <c r="J53" s="34" t="s">
        <v>21</v>
      </c>
      <c r="K53" s="34" t="s">
        <v>22</v>
      </c>
      <c r="L53" s="35">
        <v>181</v>
      </c>
      <c r="M53" s="11">
        <v>1.8</v>
      </c>
      <c r="N53" s="17">
        <v>23554</v>
      </c>
      <c r="O53" s="38">
        <v>100</v>
      </c>
      <c r="P53" s="38">
        <v>23654</v>
      </c>
    </row>
    <row r="54" ht="30" customHeight="1" spans="1:16">
      <c r="A54" s="9">
        <v>37</v>
      </c>
      <c r="B54" s="17">
        <v>223</v>
      </c>
      <c r="C54" s="12" t="s">
        <v>138</v>
      </c>
      <c r="D54" s="13" t="s">
        <v>139</v>
      </c>
      <c r="E54" s="14">
        <v>63.73</v>
      </c>
      <c r="F54" s="15">
        <v>13.76</v>
      </c>
      <c r="G54" s="14">
        <f t="shared" si="2"/>
        <v>77.49</v>
      </c>
      <c r="H54" s="16">
        <v>76.1</v>
      </c>
      <c r="I54" s="33" t="s">
        <v>28</v>
      </c>
      <c r="J54" s="34" t="s">
        <v>21</v>
      </c>
      <c r="K54" s="34" t="s">
        <v>22</v>
      </c>
      <c r="L54" s="35">
        <v>181</v>
      </c>
      <c r="M54" s="11">
        <v>1.8</v>
      </c>
      <c r="N54" s="41">
        <v>23554</v>
      </c>
      <c r="O54" s="38">
        <v>100</v>
      </c>
      <c r="P54" s="38">
        <v>23654</v>
      </c>
    </row>
    <row r="55" ht="30" customHeight="1" spans="1:16">
      <c r="A55" s="9">
        <v>38</v>
      </c>
      <c r="B55" s="17">
        <v>225</v>
      </c>
      <c r="C55" s="12" t="s">
        <v>140</v>
      </c>
      <c r="D55" s="13" t="s">
        <v>141</v>
      </c>
      <c r="E55" s="14">
        <v>63.73</v>
      </c>
      <c r="F55" s="15">
        <v>13.76</v>
      </c>
      <c r="G55" s="14">
        <f t="shared" ref="G55:G70" si="3">E55+F55</f>
        <v>77.49</v>
      </c>
      <c r="H55" s="16">
        <v>76.1</v>
      </c>
      <c r="I55" s="33" t="s">
        <v>124</v>
      </c>
      <c r="J55" s="34" t="s">
        <v>21</v>
      </c>
      <c r="K55" s="34" t="s">
        <v>22</v>
      </c>
      <c r="L55" s="35">
        <v>181</v>
      </c>
      <c r="M55" s="11">
        <v>1.8</v>
      </c>
      <c r="N55" s="17">
        <v>23554</v>
      </c>
      <c r="O55" s="38">
        <v>100</v>
      </c>
      <c r="P55" s="38">
        <v>23654</v>
      </c>
    </row>
    <row r="56" ht="30" customHeight="1" spans="1:16">
      <c r="A56" s="9">
        <v>39</v>
      </c>
      <c r="B56" s="17">
        <v>226</v>
      </c>
      <c r="C56" s="12" t="s">
        <v>142</v>
      </c>
      <c r="D56" s="13" t="s">
        <v>143</v>
      </c>
      <c r="E56" s="14">
        <v>57.02</v>
      </c>
      <c r="F56" s="15">
        <v>12.32</v>
      </c>
      <c r="G56" s="14">
        <f t="shared" si="3"/>
        <v>69.34</v>
      </c>
      <c r="H56" s="16">
        <v>69.34</v>
      </c>
      <c r="I56" s="33" t="s">
        <v>28</v>
      </c>
      <c r="J56" s="34" t="s">
        <v>21</v>
      </c>
      <c r="K56" s="34" t="s">
        <v>22</v>
      </c>
      <c r="L56" s="35">
        <v>181</v>
      </c>
      <c r="M56" s="11">
        <v>1.8</v>
      </c>
      <c r="N56" s="17">
        <v>21461</v>
      </c>
      <c r="O56" s="38">
        <v>100</v>
      </c>
      <c r="P56" s="38">
        <v>21561</v>
      </c>
    </row>
    <row r="57" ht="30" customHeight="1" spans="1:16">
      <c r="A57" s="9">
        <v>40</v>
      </c>
      <c r="B57" s="17">
        <v>227</v>
      </c>
      <c r="C57" s="12" t="s">
        <v>144</v>
      </c>
      <c r="D57" s="13" t="s">
        <v>145</v>
      </c>
      <c r="E57" s="14">
        <v>36.9</v>
      </c>
      <c r="F57" s="15">
        <v>7.97</v>
      </c>
      <c r="G57" s="14">
        <v>44.86</v>
      </c>
      <c r="H57" s="16">
        <v>44.86</v>
      </c>
      <c r="I57" s="42" t="s">
        <v>28</v>
      </c>
      <c r="J57" s="34" t="s">
        <v>21</v>
      </c>
      <c r="K57" s="34" t="s">
        <v>22</v>
      </c>
      <c r="L57" s="35">
        <v>181</v>
      </c>
      <c r="M57" s="11">
        <v>1.8</v>
      </c>
      <c r="N57" s="17">
        <v>13885</v>
      </c>
      <c r="O57" s="38">
        <v>100</v>
      </c>
      <c r="P57" s="38">
        <v>13985</v>
      </c>
    </row>
    <row r="58" ht="30" customHeight="1" spans="1:16">
      <c r="A58" s="9">
        <v>41</v>
      </c>
      <c r="B58" s="17">
        <v>228</v>
      </c>
      <c r="C58" s="12" t="s">
        <v>146</v>
      </c>
      <c r="D58" s="13" t="s">
        <v>147</v>
      </c>
      <c r="E58" s="14">
        <v>36.9</v>
      </c>
      <c r="F58" s="15">
        <v>7.97</v>
      </c>
      <c r="G58" s="14">
        <v>44.86</v>
      </c>
      <c r="H58" s="16">
        <v>44.86</v>
      </c>
      <c r="I58" s="33" t="s">
        <v>20</v>
      </c>
      <c r="J58" s="34" t="s">
        <v>21</v>
      </c>
      <c r="K58" s="34" t="s">
        <v>22</v>
      </c>
      <c r="L58" s="35">
        <v>181</v>
      </c>
      <c r="M58" s="11">
        <v>1.8</v>
      </c>
      <c r="N58" s="17">
        <v>13885</v>
      </c>
      <c r="O58" s="38">
        <v>100</v>
      </c>
      <c r="P58" s="38">
        <v>13985</v>
      </c>
    </row>
    <row r="59" ht="30" customHeight="1" spans="1:16">
      <c r="A59" s="18">
        <v>42</v>
      </c>
      <c r="B59" s="17">
        <v>229</v>
      </c>
      <c r="C59" s="12" t="s">
        <v>148</v>
      </c>
      <c r="D59" s="13" t="s">
        <v>149</v>
      </c>
      <c r="E59" s="14">
        <v>77.15</v>
      </c>
      <c r="F59" s="15">
        <v>16.66</v>
      </c>
      <c r="G59" s="14">
        <f t="shared" ref="G59:G70" si="4">E59+F59</f>
        <v>93.81</v>
      </c>
      <c r="H59" s="16">
        <v>76.1</v>
      </c>
      <c r="I59" s="33" t="s">
        <v>75</v>
      </c>
      <c r="J59" s="34" t="s">
        <v>21</v>
      </c>
      <c r="K59" s="34" t="s">
        <v>43</v>
      </c>
      <c r="L59" s="35">
        <v>12</v>
      </c>
      <c r="M59" s="11">
        <v>1.8</v>
      </c>
      <c r="N59" s="17">
        <v>1562</v>
      </c>
      <c r="O59" s="38">
        <v>0</v>
      </c>
      <c r="P59" s="37">
        <v>1562</v>
      </c>
    </row>
    <row r="60" ht="30" customHeight="1" spans="1:16">
      <c r="A60" s="20"/>
      <c r="B60" s="17"/>
      <c r="C60" s="12" t="s">
        <v>150</v>
      </c>
      <c r="D60" s="13" t="s">
        <v>151</v>
      </c>
      <c r="E60" s="14">
        <v>77.15</v>
      </c>
      <c r="F60" s="15">
        <v>16.66</v>
      </c>
      <c r="G60" s="14">
        <f t="shared" si="4"/>
        <v>93.81</v>
      </c>
      <c r="H60" s="16">
        <v>76.1</v>
      </c>
      <c r="I60" s="33" t="s">
        <v>33</v>
      </c>
      <c r="J60" s="34" t="s">
        <v>33</v>
      </c>
      <c r="K60" s="34" t="s">
        <v>22</v>
      </c>
      <c r="L60" s="35">
        <v>97</v>
      </c>
      <c r="M60" s="11">
        <v>1.8</v>
      </c>
      <c r="N60" s="41">
        <v>12623</v>
      </c>
      <c r="O60" s="38">
        <v>0</v>
      </c>
      <c r="P60" s="38">
        <v>12623</v>
      </c>
    </row>
    <row r="61" ht="30" customHeight="1" spans="1:16">
      <c r="A61" s="9">
        <v>43</v>
      </c>
      <c r="B61" s="17">
        <v>230</v>
      </c>
      <c r="C61" s="12" t="s">
        <v>152</v>
      </c>
      <c r="D61" s="13" t="s">
        <v>153</v>
      </c>
      <c r="E61" s="14">
        <v>73.79</v>
      </c>
      <c r="F61" s="15">
        <v>15.94</v>
      </c>
      <c r="G61" s="14">
        <f t="shared" si="4"/>
        <v>89.73</v>
      </c>
      <c r="H61" s="16">
        <v>76.1</v>
      </c>
      <c r="I61" s="33" t="s">
        <v>28</v>
      </c>
      <c r="J61" s="34" t="s">
        <v>21</v>
      </c>
      <c r="K61" s="34" t="s">
        <v>22</v>
      </c>
      <c r="L61" s="35">
        <v>181</v>
      </c>
      <c r="M61" s="11">
        <v>1.8</v>
      </c>
      <c r="N61" s="41">
        <v>23554</v>
      </c>
      <c r="O61" s="38">
        <v>100</v>
      </c>
      <c r="P61" s="38">
        <v>23654</v>
      </c>
    </row>
    <row r="62" s="3" customFormat="1" ht="30" customHeight="1" spans="1:16">
      <c r="A62" s="9">
        <v>44</v>
      </c>
      <c r="B62" s="17">
        <v>231</v>
      </c>
      <c r="C62" s="12" t="s">
        <v>154</v>
      </c>
      <c r="D62" s="13" t="s">
        <v>155</v>
      </c>
      <c r="E62" s="14">
        <v>63.73</v>
      </c>
      <c r="F62" s="15">
        <v>13.76</v>
      </c>
      <c r="G62" s="14">
        <f t="shared" si="4"/>
        <v>77.49</v>
      </c>
      <c r="H62" s="16">
        <v>76.1</v>
      </c>
      <c r="I62" s="33" t="s">
        <v>117</v>
      </c>
      <c r="J62" s="34" t="s">
        <v>21</v>
      </c>
      <c r="K62" s="34" t="s">
        <v>22</v>
      </c>
      <c r="L62" s="35">
        <v>181</v>
      </c>
      <c r="M62" s="11">
        <v>1.8</v>
      </c>
      <c r="N62" s="17">
        <v>23554</v>
      </c>
      <c r="O62" s="38">
        <v>100</v>
      </c>
      <c r="P62" s="38">
        <v>23654</v>
      </c>
    </row>
    <row r="63" s="3" customFormat="1" ht="30" customHeight="1" spans="1:16374">
      <c r="A63" s="9">
        <v>45</v>
      </c>
      <c r="B63" s="17">
        <v>232</v>
      </c>
      <c r="C63" s="12" t="s">
        <v>156</v>
      </c>
      <c r="D63" s="13" t="s">
        <v>157</v>
      </c>
      <c r="E63" s="14">
        <v>62.05</v>
      </c>
      <c r="F63" s="15">
        <v>13.4</v>
      </c>
      <c r="G63" s="14">
        <f t="shared" si="4"/>
        <v>75.45</v>
      </c>
      <c r="H63" s="16">
        <v>75.45</v>
      </c>
      <c r="I63" s="33" t="s">
        <v>25</v>
      </c>
      <c r="J63" s="34" t="s">
        <v>21</v>
      </c>
      <c r="K63" s="34" t="s">
        <v>22</v>
      </c>
      <c r="L63" s="35">
        <v>181</v>
      </c>
      <c r="M63" s="11">
        <v>1.8</v>
      </c>
      <c r="N63" s="17">
        <v>23353</v>
      </c>
      <c r="O63" s="38">
        <v>100</v>
      </c>
      <c r="P63" s="38">
        <v>23453</v>
      </c>
      <c r="XET63" s="1"/>
    </row>
    <row r="64" s="2" customFormat="1" ht="30" customHeight="1" spans="1:16374">
      <c r="A64" s="9">
        <v>46</v>
      </c>
      <c r="B64" s="17">
        <v>233</v>
      </c>
      <c r="C64" s="12" t="s">
        <v>158</v>
      </c>
      <c r="D64" s="13" t="s">
        <v>159</v>
      </c>
      <c r="E64" s="14">
        <v>67.08</v>
      </c>
      <c r="F64" s="15">
        <v>14.49</v>
      </c>
      <c r="G64" s="14">
        <f t="shared" si="4"/>
        <v>81.57</v>
      </c>
      <c r="H64" s="16">
        <v>76.1</v>
      </c>
      <c r="I64" s="33" t="s">
        <v>56</v>
      </c>
      <c r="J64" s="34" t="s">
        <v>21</v>
      </c>
      <c r="K64" s="34" t="s">
        <v>22</v>
      </c>
      <c r="L64" s="35">
        <v>181</v>
      </c>
      <c r="M64" s="11">
        <v>1.8</v>
      </c>
      <c r="N64" s="17">
        <v>23554</v>
      </c>
      <c r="O64" s="38">
        <v>100</v>
      </c>
      <c r="P64" s="38">
        <v>23654</v>
      </c>
      <c r="XET64" s="1"/>
    </row>
    <row r="65" s="3" customFormat="1" ht="30" customHeight="1" spans="1:16">
      <c r="A65" s="9">
        <v>47</v>
      </c>
      <c r="B65" s="17">
        <v>301</v>
      </c>
      <c r="C65" s="12" t="s">
        <v>160</v>
      </c>
      <c r="D65" s="13" t="s">
        <v>161</v>
      </c>
      <c r="E65" s="14">
        <v>51.99</v>
      </c>
      <c r="F65" s="15">
        <v>11.23</v>
      </c>
      <c r="G65" s="14">
        <f t="shared" si="4"/>
        <v>63.22</v>
      </c>
      <c r="H65" s="16">
        <v>63.22</v>
      </c>
      <c r="I65" s="33" t="s">
        <v>28</v>
      </c>
      <c r="J65" s="40" t="s">
        <v>21</v>
      </c>
      <c r="K65" s="34" t="s">
        <v>22</v>
      </c>
      <c r="L65" s="35">
        <v>181</v>
      </c>
      <c r="M65" s="17">
        <v>1.8</v>
      </c>
      <c r="N65" s="41">
        <v>19567</v>
      </c>
      <c r="O65" s="38">
        <v>100</v>
      </c>
      <c r="P65" s="38">
        <f t="shared" ref="P65:P94" si="5">N65+O65</f>
        <v>19667</v>
      </c>
    </row>
    <row r="66" s="3" customFormat="1" ht="30" customHeight="1" spans="1:16355">
      <c r="A66" s="18">
        <v>48</v>
      </c>
      <c r="B66" s="17">
        <v>302</v>
      </c>
      <c r="C66" s="12" t="s">
        <v>162</v>
      </c>
      <c r="D66" s="13" t="s">
        <v>163</v>
      </c>
      <c r="E66" s="14">
        <v>51.99</v>
      </c>
      <c r="F66" s="15">
        <v>11.23</v>
      </c>
      <c r="G66" s="14">
        <f t="shared" si="4"/>
        <v>63.22</v>
      </c>
      <c r="H66" s="43">
        <v>63.22</v>
      </c>
      <c r="I66" s="33" t="s">
        <v>36</v>
      </c>
      <c r="J66" s="34" t="s">
        <v>21</v>
      </c>
      <c r="K66" s="34" t="s">
        <v>164</v>
      </c>
      <c r="L66" s="35">
        <v>164</v>
      </c>
      <c r="M66" s="17">
        <v>1.8</v>
      </c>
      <c r="N66" s="17">
        <v>17729</v>
      </c>
      <c r="O66" s="38">
        <v>0</v>
      </c>
      <c r="P66" s="38">
        <f t="shared" si="5"/>
        <v>17729</v>
      </c>
      <c r="XEA66" s="1"/>
    </row>
    <row r="67" s="3" customFormat="1" ht="30" customHeight="1" spans="1:16355">
      <c r="A67" s="20"/>
      <c r="B67" s="17"/>
      <c r="C67" s="44" t="s">
        <v>165</v>
      </c>
      <c r="D67" s="13" t="s">
        <v>166</v>
      </c>
      <c r="E67" s="14">
        <v>51.99</v>
      </c>
      <c r="F67" s="15">
        <v>11.23</v>
      </c>
      <c r="G67" s="14">
        <f t="shared" si="4"/>
        <v>63.22</v>
      </c>
      <c r="H67" s="43">
        <v>63.22</v>
      </c>
      <c r="I67" s="33" t="s">
        <v>167</v>
      </c>
      <c r="J67" s="34" t="s">
        <v>167</v>
      </c>
      <c r="K67" s="34" t="s">
        <v>22</v>
      </c>
      <c r="L67" s="35">
        <v>7</v>
      </c>
      <c r="M67" s="17">
        <v>1.8</v>
      </c>
      <c r="N67" s="17">
        <v>757</v>
      </c>
      <c r="O67" s="38">
        <v>0</v>
      </c>
      <c r="P67" s="38">
        <f t="shared" si="5"/>
        <v>757</v>
      </c>
      <c r="XEA67" s="1"/>
    </row>
    <row r="68" s="2" customFormat="1" ht="30" customHeight="1" spans="1:16355">
      <c r="A68" s="18">
        <v>49</v>
      </c>
      <c r="B68" s="17">
        <v>303</v>
      </c>
      <c r="C68" s="12" t="s">
        <v>168</v>
      </c>
      <c r="D68" s="13" t="s">
        <v>169</v>
      </c>
      <c r="E68" s="14">
        <v>48.64</v>
      </c>
      <c r="F68" s="15">
        <v>10.5</v>
      </c>
      <c r="G68" s="14">
        <f t="shared" si="4"/>
        <v>59.14</v>
      </c>
      <c r="H68" s="16">
        <v>59.14</v>
      </c>
      <c r="I68" s="33" t="s">
        <v>56</v>
      </c>
      <c r="J68" s="34" t="s">
        <v>21</v>
      </c>
      <c r="K68" s="34" t="s">
        <v>43</v>
      </c>
      <c r="L68" s="35">
        <v>12</v>
      </c>
      <c r="M68" s="17">
        <v>1.8</v>
      </c>
      <c r="N68" s="17">
        <v>1214</v>
      </c>
      <c r="O68" s="38">
        <v>0</v>
      </c>
      <c r="P68" s="38">
        <f t="shared" si="5"/>
        <v>1214</v>
      </c>
      <c r="XEA68" s="1"/>
    </row>
    <row r="69" s="2" customFormat="1" ht="30" customHeight="1" spans="1:16">
      <c r="A69" s="20"/>
      <c r="B69" s="17"/>
      <c r="C69" s="44" t="s">
        <v>170</v>
      </c>
      <c r="D69" s="13" t="s">
        <v>171</v>
      </c>
      <c r="E69" s="14">
        <v>48.64</v>
      </c>
      <c r="F69" s="15">
        <v>10.5</v>
      </c>
      <c r="G69" s="14">
        <f t="shared" si="4"/>
        <v>59.14</v>
      </c>
      <c r="H69" s="16">
        <v>59.14</v>
      </c>
      <c r="I69" s="33" t="s">
        <v>72</v>
      </c>
      <c r="J69" s="34" t="s">
        <v>72</v>
      </c>
      <c r="K69" s="34" t="s">
        <v>22</v>
      </c>
      <c r="L69" s="35">
        <v>48</v>
      </c>
      <c r="M69" s="17">
        <v>1.8</v>
      </c>
      <c r="N69" s="17">
        <v>4854</v>
      </c>
      <c r="O69" s="38">
        <v>0</v>
      </c>
      <c r="P69" s="38">
        <f t="shared" si="5"/>
        <v>4854</v>
      </c>
    </row>
    <row r="70" s="1" customFormat="1" ht="30" customHeight="1" spans="1:16">
      <c r="A70" s="9">
        <v>50</v>
      </c>
      <c r="B70" s="17">
        <v>305</v>
      </c>
      <c r="C70" s="12" t="s">
        <v>172</v>
      </c>
      <c r="D70" s="13" t="s">
        <v>173</v>
      </c>
      <c r="E70" s="14">
        <v>50.31</v>
      </c>
      <c r="F70" s="15">
        <v>10.87</v>
      </c>
      <c r="G70" s="14">
        <f t="shared" si="4"/>
        <v>61.18</v>
      </c>
      <c r="H70" s="16">
        <v>61.18</v>
      </c>
      <c r="I70" s="33" t="s">
        <v>25</v>
      </c>
      <c r="J70" s="40" t="s">
        <v>21</v>
      </c>
      <c r="K70" s="34" t="s">
        <v>22</v>
      </c>
      <c r="L70" s="35">
        <v>181</v>
      </c>
      <c r="M70" s="17">
        <v>1.8</v>
      </c>
      <c r="N70" s="17">
        <v>18936</v>
      </c>
      <c r="O70" s="38">
        <v>100</v>
      </c>
      <c r="P70" s="38">
        <f t="shared" si="5"/>
        <v>19036</v>
      </c>
    </row>
    <row r="71" s="1" customFormat="1" ht="30" customHeight="1" spans="1:16">
      <c r="A71" s="9">
        <v>51</v>
      </c>
      <c r="B71" s="17">
        <v>306</v>
      </c>
      <c r="C71" s="12" t="s">
        <v>174</v>
      </c>
      <c r="D71" s="13" t="s">
        <v>175</v>
      </c>
      <c r="E71" s="14">
        <v>55.34</v>
      </c>
      <c r="F71" s="15">
        <v>11.95</v>
      </c>
      <c r="G71" s="14">
        <v>67.3</v>
      </c>
      <c r="H71" s="16">
        <v>67.3</v>
      </c>
      <c r="I71" s="33" t="s">
        <v>56</v>
      </c>
      <c r="J71" s="40" t="s">
        <v>21</v>
      </c>
      <c r="K71" s="34" t="s">
        <v>22</v>
      </c>
      <c r="L71" s="35">
        <v>181</v>
      </c>
      <c r="M71" s="17">
        <v>1.8</v>
      </c>
      <c r="N71" s="17">
        <v>20830</v>
      </c>
      <c r="O71" s="38">
        <v>100</v>
      </c>
      <c r="P71" s="38">
        <f t="shared" si="5"/>
        <v>20930</v>
      </c>
    </row>
    <row r="72" s="1" customFormat="1" ht="30" customHeight="1" spans="1:16">
      <c r="A72" s="9">
        <v>52</v>
      </c>
      <c r="B72" s="17">
        <v>307</v>
      </c>
      <c r="C72" s="12" t="s">
        <v>176</v>
      </c>
      <c r="D72" s="13" t="s">
        <v>177</v>
      </c>
      <c r="E72" s="14">
        <v>48.64</v>
      </c>
      <c r="F72" s="15">
        <v>10.5</v>
      </c>
      <c r="G72" s="14">
        <f t="shared" ref="G72:G93" si="6">E72+F72</f>
        <v>59.14</v>
      </c>
      <c r="H72" s="16">
        <v>59.14</v>
      </c>
      <c r="I72" s="33" t="s">
        <v>117</v>
      </c>
      <c r="J72" s="40" t="s">
        <v>21</v>
      </c>
      <c r="K72" s="34" t="s">
        <v>22</v>
      </c>
      <c r="L72" s="35">
        <v>181</v>
      </c>
      <c r="M72" s="17">
        <v>1.8</v>
      </c>
      <c r="N72" s="17">
        <v>18304</v>
      </c>
      <c r="O72" s="38">
        <v>100</v>
      </c>
      <c r="P72" s="38">
        <f t="shared" si="5"/>
        <v>18404</v>
      </c>
    </row>
    <row r="73" s="1" customFormat="1" ht="30" customHeight="1" spans="1:16">
      <c r="A73" s="9">
        <v>53</v>
      </c>
      <c r="B73" s="17">
        <v>308</v>
      </c>
      <c r="C73" s="12" t="s">
        <v>178</v>
      </c>
      <c r="D73" s="13" t="s">
        <v>179</v>
      </c>
      <c r="E73" s="14">
        <v>51.99</v>
      </c>
      <c r="F73" s="15">
        <v>11.23</v>
      </c>
      <c r="G73" s="14">
        <f t="shared" si="6"/>
        <v>63.22</v>
      </c>
      <c r="H73" s="16">
        <v>63.22</v>
      </c>
      <c r="I73" s="33" t="s">
        <v>56</v>
      </c>
      <c r="J73" s="40" t="s">
        <v>21</v>
      </c>
      <c r="K73" s="34" t="s">
        <v>22</v>
      </c>
      <c r="L73" s="35">
        <v>181</v>
      </c>
      <c r="M73" s="17">
        <v>1.8</v>
      </c>
      <c r="N73" s="17">
        <v>19567</v>
      </c>
      <c r="O73" s="38">
        <v>100</v>
      </c>
      <c r="P73" s="38">
        <f t="shared" si="5"/>
        <v>19667</v>
      </c>
    </row>
    <row r="74" s="1" customFormat="1" ht="30" customHeight="1" spans="1:16">
      <c r="A74" s="18">
        <v>54</v>
      </c>
      <c r="B74" s="17">
        <v>309</v>
      </c>
      <c r="C74" s="12" t="s">
        <v>180</v>
      </c>
      <c r="D74" s="13" t="s">
        <v>181</v>
      </c>
      <c r="E74" s="14">
        <v>51.99</v>
      </c>
      <c r="F74" s="15">
        <v>11.23</v>
      </c>
      <c r="G74" s="14">
        <f t="shared" si="6"/>
        <v>63.22</v>
      </c>
      <c r="H74" s="16">
        <v>63.22</v>
      </c>
      <c r="I74" s="33" t="s">
        <v>36</v>
      </c>
      <c r="J74" s="40" t="s">
        <v>21</v>
      </c>
      <c r="K74" s="34" t="s">
        <v>37</v>
      </c>
      <c r="L74" s="35">
        <v>160</v>
      </c>
      <c r="M74" s="17">
        <v>1.8</v>
      </c>
      <c r="N74" s="49">
        <v>17297</v>
      </c>
      <c r="O74" s="38">
        <v>0</v>
      </c>
      <c r="P74" s="39">
        <v>17297</v>
      </c>
    </row>
    <row r="75" s="1" customFormat="1" ht="30" customHeight="1" spans="1:16">
      <c r="A75" s="20"/>
      <c r="B75" s="17"/>
      <c r="C75" s="44" t="s">
        <v>182</v>
      </c>
      <c r="D75" s="45" t="s">
        <v>183</v>
      </c>
      <c r="E75" s="14">
        <v>51.99</v>
      </c>
      <c r="F75" s="15">
        <v>11.23</v>
      </c>
      <c r="G75" s="14">
        <f t="shared" si="6"/>
        <v>63.22</v>
      </c>
      <c r="H75" s="16">
        <v>63.22</v>
      </c>
      <c r="I75" s="33" t="s">
        <v>40</v>
      </c>
      <c r="J75" s="34" t="s">
        <v>40</v>
      </c>
      <c r="K75" s="34" t="s">
        <v>22</v>
      </c>
      <c r="L75" s="35">
        <v>14</v>
      </c>
      <c r="M75" s="17">
        <v>1.8</v>
      </c>
      <c r="N75" s="17">
        <v>1513</v>
      </c>
      <c r="O75" s="38">
        <v>0</v>
      </c>
      <c r="P75" s="38">
        <f t="shared" ref="P75:P94" si="7">N75+O75</f>
        <v>1513</v>
      </c>
    </row>
    <row r="76" s="1" customFormat="1" ht="30" customHeight="1" spans="1:16">
      <c r="A76" s="9">
        <v>55</v>
      </c>
      <c r="B76" s="17">
        <v>310</v>
      </c>
      <c r="C76" s="12" t="s">
        <v>184</v>
      </c>
      <c r="D76" s="13" t="s">
        <v>185</v>
      </c>
      <c r="E76" s="14">
        <v>48.64</v>
      </c>
      <c r="F76" s="15">
        <v>10.5</v>
      </c>
      <c r="G76" s="14">
        <f t="shared" si="6"/>
        <v>59.14</v>
      </c>
      <c r="H76" s="16">
        <v>59.14</v>
      </c>
      <c r="I76" s="33" t="s">
        <v>95</v>
      </c>
      <c r="J76" s="40" t="s">
        <v>21</v>
      </c>
      <c r="K76" s="34" t="s">
        <v>22</v>
      </c>
      <c r="L76" s="35">
        <v>181</v>
      </c>
      <c r="M76" s="17">
        <v>1.8</v>
      </c>
      <c r="N76" s="41">
        <v>18304</v>
      </c>
      <c r="O76" s="38">
        <v>100</v>
      </c>
      <c r="P76" s="38">
        <f t="shared" si="7"/>
        <v>18404</v>
      </c>
    </row>
    <row r="77" s="1" customFormat="1" ht="30" customHeight="1" spans="1:16">
      <c r="A77" s="9">
        <v>56</v>
      </c>
      <c r="B77" s="17">
        <v>311</v>
      </c>
      <c r="C77" s="12" t="s">
        <v>186</v>
      </c>
      <c r="D77" s="13" t="s">
        <v>187</v>
      </c>
      <c r="E77" s="14">
        <v>48.64</v>
      </c>
      <c r="F77" s="15">
        <v>10.5</v>
      </c>
      <c r="G77" s="14">
        <f t="shared" si="6"/>
        <v>59.14</v>
      </c>
      <c r="H77" s="16">
        <v>59.14</v>
      </c>
      <c r="I77" s="33" t="s">
        <v>28</v>
      </c>
      <c r="J77" s="40" t="s">
        <v>21</v>
      </c>
      <c r="K77" s="34" t="s">
        <v>22</v>
      </c>
      <c r="L77" s="35">
        <v>181</v>
      </c>
      <c r="M77" s="17">
        <v>1.8</v>
      </c>
      <c r="N77" s="41">
        <v>18304</v>
      </c>
      <c r="O77" s="38">
        <v>100</v>
      </c>
      <c r="P77" s="38">
        <f t="shared" si="7"/>
        <v>18404</v>
      </c>
    </row>
    <row r="78" s="1" customFormat="1" ht="30" customHeight="1" spans="1:16">
      <c r="A78" s="18">
        <v>57</v>
      </c>
      <c r="B78" s="17">
        <v>312</v>
      </c>
      <c r="C78" s="12" t="s">
        <v>188</v>
      </c>
      <c r="D78" s="13" t="s">
        <v>189</v>
      </c>
      <c r="E78" s="14">
        <v>51.99</v>
      </c>
      <c r="F78" s="15">
        <v>11.23</v>
      </c>
      <c r="G78" s="14">
        <f t="shared" si="6"/>
        <v>63.22</v>
      </c>
      <c r="H78" s="16">
        <v>63.22</v>
      </c>
      <c r="I78" s="33" t="s">
        <v>103</v>
      </c>
      <c r="J78" s="34" t="s">
        <v>21</v>
      </c>
      <c r="K78" s="34" t="s">
        <v>62</v>
      </c>
      <c r="L78" s="35">
        <v>56</v>
      </c>
      <c r="M78" s="17">
        <v>1.8</v>
      </c>
      <c r="N78" s="17">
        <v>6054</v>
      </c>
      <c r="O78" s="38">
        <v>0</v>
      </c>
      <c r="P78" s="38">
        <f t="shared" si="7"/>
        <v>6054</v>
      </c>
    </row>
    <row r="79" s="1" customFormat="1" ht="30" customHeight="1" spans="1:16">
      <c r="A79" s="20"/>
      <c r="B79" s="17"/>
      <c r="C79" s="44" t="s">
        <v>190</v>
      </c>
      <c r="D79" s="45" t="s">
        <v>191</v>
      </c>
      <c r="E79" s="14">
        <v>51.99</v>
      </c>
      <c r="F79" s="15">
        <v>11.23</v>
      </c>
      <c r="G79" s="14">
        <f t="shared" si="6"/>
        <v>63.22</v>
      </c>
      <c r="H79" s="16">
        <v>63.22</v>
      </c>
      <c r="I79" s="33" t="s">
        <v>33</v>
      </c>
      <c r="J79" s="34" t="s">
        <v>33</v>
      </c>
      <c r="K79" s="34" t="s">
        <v>22</v>
      </c>
      <c r="L79" s="35">
        <v>97</v>
      </c>
      <c r="M79" s="17">
        <v>1.8</v>
      </c>
      <c r="N79" s="17">
        <v>10486</v>
      </c>
      <c r="O79" s="38">
        <v>0</v>
      </c>
      <c r="P79" s="38">
        <f t="shared" si="7"/>
        <v>10486</v>
      </c>
    </row>
    <row r="80" s="1" customFormat="1" ht="30" customHeight="1" spans="1:16">
      <c r="A80" s="18">
        <v>58</v>
      </c>
      <c r="B80" s="17">
        <v>313</v>
      </c>
      <c r="C80" s="12" t="s">
        <v>192</v>
      </c>
      <c r="D80" s="13" t="s">
        <v>193</v>
      </c>
      <c r="E80" s="14">
        <v>51.99</v>
      </c>
      <c r="F80" s="15">
        <v>11.23</v>
      </c>
      <c r="G80" s="14">
        <f t="shared" si="6"/>
        <v>63.22</v>
      </c>
      <c r="H80" s="16">
        <v>63.22</v>
      </c>
      <c r="I80" s="33" t="s">
        <v>194</v>
      </c>
      <c r="J80" s="34" t="s">
        <v>21</v>
      </c>
      <c r="K80" s="34" t="s">
        <v>62</v>
      </c>
      <c r="L80" s="35">
        <v>56</v>
      </c>
      <c r="M80" s="17">
        <v>1.8</v>
      </c>
      <c r="N80" s="17">
        <v>6054</v>
      </c>
      <c r="O80" s="38">
        <v>0</v>
      </c>
      <c r="P80" s="38">
        <f t="shared" si="7"/>
        <v>6054</v>
      </c>
    </row>
    <row r="81" s="1" customFormat="1" ht="30" customHeight="1" spans="1:16">
      <c r="A81" s="20"/>
      <c r="B81" s="17"/>
      <c r="C81" s="44" t="s">
        <v>195</v>
      </c>
      <c r="D81" s="45" t="s">
        <v>196</v>
      </c>
      <c r="E81" s="14">
        <v>51.99</v>
      </c>
      <c r="F81" s="15">
        <v>11.23</v>
      </c>
      <c r="G81" s="14">
        <f t="shared" si="6"/>
        <v>63.22</v>
      </c>
      <c r="H81" s="16">
        <v>63.22</v>
      </c>
      <c r="I81" s="17" t="s">
        <v>33</v>
      </c>
      <c r="J81" s="34" t="s">
        <v>33</v>
      </c>
      <c r="K81" s="34" t="s">
        <v>22</v>
      </c>
      <c r="L81" s="35">
        <v>97</v>
      </c>
      <c r="M81" s="17">
        <v>1.8</v>
      </c>
      <c r="N81" s="17">
        <v>10486</v>
      </c>
      <c r="O81" s="38">
        <v>0</v>
      </c>
      <c r="P81" s="38">
        <f t="shared" si="7"/>
        <v>10486</v>
      </c>
    </row>
    <row r="82" s="1" customFormat="1" ht="30" customHeight="1" spans="1:16">
      <c r="A82" s="9">
        <v>59</v>
      </c>
      <c r="B82" s="17">
        <v>315</v>
      </c>
      <c r="C82" s="12" t="s">
        <v>197</v>
      </c>
      <c r="D82" s="13" t="s">
        <v>198</v>
      </c>
      <c r="E82" s="14">
        <v>43.6</v>
      </c>
      <c r="F82" s="15">
        <v>9.42</v>
      </c>
      <c r="G82" s="14">
        <f t="shared" si="6"/>
        <v>53.02</v>
      </c>
      <c r="H82" s="16">
        <v>53.02</v>
      </c>
      <c r="I82" s="33" t="s">
        <v>25</v>
      </c>
      <c r="J82" s="40" t="s">
        <v>21</v>
      </c>
      <c r="K82" s="34" t="s">
        <v>22</v>
      </c>
      <c r="L82" s="35">
        <v>181</v>
      </c>
      <c r="M82" s="17">
        <v>1.8</v>
      </c>
      <c r="N82" s="41">
        <v>16410</v>
      </c>
      <c r="O82" s="38">
        <v>100</v>
      </c>
      <c r="P82" s="38">
        <f t="shared" si="7"/>
        <v>16510</v>
      </c>
    </row>
    <row r="83" ht="30" customHeight="1" spans="1:16">
      <c r="A83" s="9">
        <v>60</v>
      </c>
      <c r="B83" s="17">
        <v>316</v>
      </c>
      <c r="C83" s="12" t="s">
        <v>199</v>
      </c>
      <c r="D83" s="13" t="s">
        <v>200</v>
      </c>
      <c r="E83" s="14">
        <v>63.73</v>
      </c>
      <c r="F83" s="15">
        <v>13.76</v>
      </c>
      <c r="G83" s="14">
        <f t="shared" si="6"/>
        <v>77.49</v>
      </c>
      <c r="H83" s="16">
        <v>76.1</v>
      </c>
      <c r="I83" s="33" t="s">
        <v>137</v>
      </c>
      <c r="J83" s="40" t="s">
        <v>21</v>
      </c>
      <c r="K83" s="34" t="s">
        <v>22</v>
      </c>
      <c r="L83" s="35">
        <v>181</v>
      </c>
      <c r="M83" s="17">
        <v>1.8</v>
      </c>
      <c r="N83" s="41">
        <v>23554</v>
      </c>
      <c r="O83" s="38">
        <v>100</v>
      </c>
      <c r="P83" s="38">
        <f t="shared" si="7"/>
        <v>23654</v>
      </c>
    </row>
    <row r="84" ht="30" customHeight="1" spans="1:16">
      <c r="A84" s="9">
        <v>61</v>
      </c>
      <c r="B84" s="17">
        <v>317</v>
      </c>
      <c r="C84" s="12" t="s">
        <v>201</v>
      </c>
      <c r="D84" s="13" t="s">
        <v>202</v>
      </c>
      <c r="E84" s="14">
        <v>63.73</v>
      </c>
      <c r="F84" s="15">
        <v>13.76</v>
      </c>
      <c r="G84" s="14">
        <f t="shared" si="6"/>
        <v>77.49</v>
      </c>
      <c r="H84" s="16">
        <v>76.1</v>
      </c>
      <c r="I84" s="33" t="s">
        <v>25</v>
      </c>
      <c r="J84" s="40" t="s">
        <v>21</v>
      </c>
      <c r="K84" s="34" t="s">
        <v>22</v>
      </c>
      <c r="L84" s="35">
        <v>181</v>
      </c>
      <c r="M84" s="17">
        <v>1.8</v>
      </c>
      <c r="N84" s="17">
        <v>23554</v>
      </c>
      <c r="O84" s="38">
        <v>100</v>
      </c>
      <c r="P84" s="38">
        <f t="shared" si="7"/>
        <v>23654</v>
      </c>
    </row>
    <row r="85" ht="30" customHeight="1" spans="1:16">
      <c r="A85" s="18">
        <v>62</v>
      </c>
      <c r="B85" s="17">
        <v>318</v>
      </c>
      <c r="C85" s="46" t="s">
        <v>203</v>
      </c>
      <c r="D85" s="13" t="s">
        <v>204</v>
      </c>
      <c r="E85" s="14">
        <v>63.73</v>
      </c>
      <c r="F85" s="15">
        <v>13.76</v>
      </c>
      <c r="G85" s="14">
        <f t="shared" si="6"/>
        <v>77.49</v>
      </c>
      <c r="H85" s="16">
        <v>76.1</v>
      </c>
      <c r="I85" s="33" t="s">
        <v>20</v>
      </c>
      <c r="J85" s="34" t="s">
        <v>21</v>
      </c>
      <c r="K85" s="34" t="s">
        <v>21</v>
      </c>
      <c r="L85" s="35">
        <v>1</v>
      </c>
      <c r="M85" s="17">
        <v>1.8</v>
      </c>
      <c r="N85" s="17">
        <v>130</v>
      </c>
      <c r="O85" s="38">
        <v>0</v>
      </c>
      <c r="P85" s="38">
        <f t="shared" si="7"/>
        <v>130</v>
      </c>
    </row>
    <row r="86" ht="30" customHeight="1" spans="1:16">
      <c r="A86" s="20"/>
      <c r="B86" s="17"/>
      <c r="C86" s="47" t="s">
        <v>205</v>
      </c>
      <c r="D86" s="45" t="s">
        <v>206</v>
      </c>
      <c r="E86" s="14">
        <v>63.73</v>
      </c>
      <c r="F86" s="15">
        <v>13.76</v>
      </c>
      <c r="G86" s="14">
        <f t="shared" si="6"/>
        <v>77.49</v>
      </c>
      <c r="H86" s="16">
        <v>76.1</v>
      </c>
      <c r="I86" s="33" t="s">
        <v>72</v>
      </c>
      <c r="J86" s="34" t="s">
        <v>72</v>
      </c>
      <c r="K86" s="34" t="s">
        <v>22</v>
      </c>
      <c r="L86" s="35">
        <v>48</v>
      </c>
      <c r="M86" s="17">
        <v>1.8</v>
      </c>
      <c r="N86" s="17">
        <v>6246</v>
      </c>
      <c r="O86" s="38">
        <v>0</v>
      </c>
      <c r="P86" s="38">
        <f t="shared" si="7"/>
        <v>6246</v>
      </c>
    </row>
    <row r="87" ht="30" customHeight="1" spans="1:16">
      <c r="A87" s="9">
        <v>63</v>
      </c>
      <c r="B87" s="17">
        <v>319</v>
      </c>
      <c r="C87" s="12" t="s">
        <v>207</v>
      </c>
      <c r="D87" s="13" t="s">
        <v>208</v>
      </c>
      <c r="E87" s="14">
        <v>63.73</v>
      </c>
      <c r="F87" s="15">
        <v>13.76</v>
      </c>
      <c r="G87" s="14">
        <f t="shared" si="6"/>
        <v>77.49</v>
      </c>
      <c r="H87" s="16">
        <v>76.1</v>
      </c>
      <c r="I87" s="33" t="s">
        <v>124</v>
      </c>
      <c r="J87" s="40" t="s">
        <v>21</v>
      </c>
      <c r="K87" s="34" t="s">
        <v>22</v>
      </c>
      <c r="L87" s="35">
        <v>181</v>
      </c>
      <c r="M87" s="17">
        <v>1.8</v>
      </c>
      <c r="N87" s="17">
        <v>23554</v>
      </c>
      <c r="O87" s="38">
        <v>100</v>
      </c>
      <c r="P87" s="38">
        <f t="shared" si="7"/>
        <v>23654</v>
      </c>
    </row>
    <row r="88" ht="30" customHeight="1" spans="1:16">
      <c r="A88" s="9">
        <v>64</v>
      </c>
      <c r="B88" s="17">
        <v>320</v>
      </c>
      <c r="C88" s="12" t="s">
        <v>209</v>
      </c>
      <c r="D88" s="13" t="s">
        <v>210</v>
      </c>
      <c r="E88" s="14">
        <v>63.73</v>
      </c>
      <c r="F88" s="15">
        <v>13.76</v>
      </c>
      <c r="G88" s="14">
        <f t="shared" si="6"/>
        <v>77.49</v>
      </c>
      <c r="H88" s="16">
        <v>76.1</v>
      </c>
      <c r="I88" s="33" t="s">
        <v>95</v>
      </c>
      <c r="J88" s="40" t="s">
        <v>21</v>
      </c>
      <c r="K88" s="34" t="s">
        <v>22</v>
      </c>
      <c r="L88" s="35">
        <v>181</v>
      </c>
      <c r="M88" s="17">
        <v>1.8</v>
      </c>
      <c r="N88" s="17">
        <v>23554</v>
      </c>
      <c r="O88" s="38">
        <v>100</v>
      </c>
      <c r="P88" s="38">
        <f t="shared" si="7"/>
        <v>23654</v>
      </c>
    </row>
    <row r="89" ht="30" customHeight="1" spans="1:16">
      <c r="A89" s="9">
        <v>65</v>
      </c>
      <c r="B89" s="17">
        <v>321</v>
      </c>
      <c r="C89" s="12" t="s">
        <v>211</v>
      </c>
      <c r="D89" s="13" t="s">
        <v>212</v>
      </c>
      <c r="E89" s="14">
        <v>72.11</v>
      </c>
      <c r="F89" s="15">
        <v>15.58</v>
      </c>
      <c r="G89" s="14">
        <f t="shared" si="6"/>
        <v>87.69</v>
      </c>
      <c r="H89" s="16">
        <v>76.1</v>
      </c>
      <c r="I89" s="33" t="s">
        <v>137</v>
      </c>
      <c r="J89" s="40" t="s">
        <v>21</v>
      </c>
      <c r="K89" s="34" t="s">
        <v>22</v>
      </c>
      <c r="L89" s="35">
        <v>181</v>
      </c>
      <c r="M89" s="17">
        <v>1.8</v>
      </c>
      <c r="N89" s="17">
        <v>23554</v>
      </c>
      <c r="O89" s="38">
        <v>100</v>
      </c>
      <c r="P89" s="38">
        <f t="shared" si="7"/>
        <v>23654</v>
      </c>
    </row>
    <row r="90" ht="30" customHeight="1" spans="1:16">
      <c r="A90" s="9">
        <v>66</v>
      </c>
      <c r="B90" s="17">
        <v>322</v>
      </c>
      <c r="C90" s="12" t="s">
        <v>213</v>
      </c>
      <c r="D90" s="13" t="s">
        <v>214</v>
      </c>
      <c r="E90" s="14">
        <v>73.79</v>
      </c>
      <c r="F90" s="15">
        <v>15.94</v>
      </c>
      <c r="G90" s="14">
        <f t="shared" si="6"/>
        <v>89.73</v>
      </c>
      <c r="H90" s="16">
        <v>76.1</v>
      </c>
      <c r="I90" s="33" t="s">
        <v>124</v>
      </c>
      <c r="J90" s="40" t="s">
        <v>21</v>
      </c>
      <c r="K90" s="34" t="s">
        <v>22</v>
      </c>
      <c r="L90" s="35">
        <v>181</v>
      </c>
      <c r="M90" s="17">
        <v>1.8</v>
      </c>
      <c r="N90" s="17">
        <v>23554</v>
      </c>
      <c r="O90" s="38">
        <v>100</v>
      </c>
      <c r="P90" s="38">
        <f t="shared" si="7"/>
        <v>23654</v>
      </c>
    </row>
    <row r="91" ht="30" customHeight="1" spans="1:16">
      <c r="A91" s="9">
        <v>67</v>
      </c>
      <c r="B91" s="17">
        <v>323</v>
      </c>
      <c r="C91" s="12" t="s">
        <v>215</v>
      </c>
      <c r="D91" s="13" t="s">
        <v>216</v>
      </c>
      <c r="E91" s="14">
        <v>67.08</v>
      </c>
      <c r="F91" s="15">
        <v>14.49</v>
      </c>
      <c r="G91" s="14">
        <f t="shared" si="6"/>
        <v>81.57</v>
      </c>
      <c r="H91" s="16">
        <v>76.1</v>
      </c>
      <c r="I91" s="33" t="s">
        <v>95</v>
      </c>
      <c r="J91" s="40" t="s">
        <v>21</v>
      </c>
      <c r="K91" s="34" t="s">
        <v>22</v>
      </c>
      <c r="L91" s="35">
        <v>181</v>
      </c>
      <c r="M91" s="17">
        <v>1.8</v>
      </c>
      <c r="N91" s="17">
        <v>23554</v>
      </c>
      <c r="O91" s="38">
        <v>100</v>
      </c>
      <c r="P91" s="38">
        <f t="shared" si="7"/>
        <v>23654</v>
      </c>
    </row>
    <row r="92" ht="30" customHeight="1" spans="1:16">
      <c r="A92" s="18">
        <v>68</v>
      </c>
      <c r="B92" s="17">
        <v>325</v>
      </c>
      <c r="C92" s="12" t="s">
        <v>217</v>
      </c>
      <c r="D92" s="13" t="s">
        <v>218</v>
      </c>
      <c r="E92" s="14">
        <v>57.02</v>
      </c>
      <c r="F92" s="15">
        <v>12.32</v>
      </c>
      <c r="G92" s="14">
        <f t="shared" si="6"/>
        <v>69.34</v>
      </c>
      <c r="H92" s="16">
        <v>69.34</v>
      </c>
      <c r="I92" s="33" t="s">
        <v>20</v>
      </c>
      <c r="J92" s="34" t="s">
        <v>21</v>
      </c>
      <c r="K92" s="34" t="s">
        <v>90</v>
      </c>
      <c r="L92" s="35">
        <v>125</v>
      </c>
      <c r="M92" s="17">
        <v>1.8</v>
      </c>
      <c r="N92" s="17">
        <v>14821</v>
      </c>
      <c r="O92" s="38">
        <v>0</v>
      </c>
      <c r="P92" s="38">
        <f t="shared" si="7"/>
        <v>14821</v>
      </c>
    </row>
    <row r="93" ht="30" customHeight="1" spans="1:16">
      <c r="A93" s="20"/>
      <c r="B93" s="17"/>
      <c r="C93" s="44" t="s">
        <v>219</v>
      </c>
      <c r="D93" s="45" t="s">
        <v>220</v>
      </c>
      <c r="E93" s="14">
        <v>57.02</v>
      </c>
      <c r="F93" s="15">
        <v>12.32</v>
      </c>
      <c r="G93" s="14">
        <f t="shared" si="6"/>
        <v>69.34</v>
      </c>
      <c r="H93" s="16">
        <v>69.34</v>
      </c>
      <c r="I93" s="33" t="s">
        <v>72</v>
      </c>
      <c r="J93" s="34" t="s">
        <v>72</v>
      </c>
      <c r="K93" s="34" t="s">
        <v>22</v>
      </c>
      <c r="L93" s="35">
        <v>48</v>
      </c>
      <c r="M93" s="17">
        <v>1.8</v>
      </c>
      <c r="N93" s="17">
        <v>5691</v>
      </c>
      <c r="O93" s="38">
        <v>0</v>
      </c>
      <c r="P93" s="38">
        <f t="shared" si="7"/>
        <v>5691</v>
      </c>
    </row>
    <row r="94" ht="30" customHeight="1" spans="1:16">
      <c r="A94" s="9">
        <v>69</v>
      </c>
      <c r="B94" s="36">
        <v>326</v>
      </c>
      <c r="C94" s="48" t="s">
        <v>221</v>
      </c>
      <c r="D94" s="48" t="s">
        <v>222</v>
      </c>
      <c r="E94" s="41">
        <v>95.19</v>
      </c>
      <c r="F94" s="41">
        <v>20.56</v>
      </c>
      <c r="G94" s="41">
        <v>115.75</v>
      </c>
      <c r="H94" s="22">
        <v>76.1</v>
      </c>
      <c r="I94" s="33" t="s">
        <v>72</v>
      </c>
      <c r="J94" s="34" t="s">
        <v>72</v>
      </c>
      <c r="K94" s="34" t="s">
        <v>22</v>
      </c>
      <c r="L94" s="35">
        <v>48</v>
      </c>
      <c r="M94" s="17">
        <v>1.8</v>
      </c>
      <c r="N94" s="41">
        <v>6246</v>
      </c>
      <c r="O94" s="38">
        <v>0</v>
      </c>
      <c r="P94" s="38">
        <f t="shared" si="7"/>
        <v>6246</v>
      </c>
    </row>
    <row r="95" ht="18" customHeight="1" spans="14:16">
      <c r="N95" s="50">
        <v>1293542</v>
      </c>
      <c r="O95" s="51">
        <v>4300</v>
      </c>
      <c r="P95" s="52">
        <v>1297842</v>
      </c>
    </row>
    <row r="96" ht="24" customHeight="1" spans="14:16">
      <c r="N96" s="50"/>
      <c r="O96" s="51"/>
      <c r="P96" s="53"/>
    </row>
  </sheetData>
  <mergeCells count="58">
    <mergeCell ref="A1:P1"/>
    <mergeCell ref="A2:P2"/>
    <mergeCell ref="A3:A5"/>
    <mergeCell ref="A11:A12"/>
    <mergeCell ref="A13:A14"/>
    <mergeCell ref="A15:A16"/>
    <mergeCell ref="A21:A22"/>
    <mergeCell ref="A26:A27"/>
    <mergeCell ref="A31:A32"/>
    <mergeCell ref="A33:A34"/>
    <mergeCell ref="A35:A36"/>
    <mergeCell ref="A38:A39"/>
    <mergeCell ref="A44:A45"/>
    <mergeCell ref="A47:A48"/>
    <mergeCell ref="A51:A52"/>
    <mergeCell ref="A59:A60"/>
    <mergeCell ref="A66:A67"/>
    <mergeCell ref="A68:A69"/>
    <mergeCell ref="A74:A75"/>
    <mergeCell ref="A78:A79"/>
    <mergeCell ref="A80:A81"/>
    <mergeCell ref="A85:A86"/>
    <mergeCell ref="A92:A93"/>
    <mergeCell ref="B3:B5"/>
    <mergeCell ref="B11:B12"/>
    <mergeCell ref="B13:B14"/>
    <mergeCell ref="B15:B16"/>
    <mergeCell ref="B21:B22"/>
    <mergeCell ref="B26:B27"/>
    <mergeCell ref="B31:B32"/>
    <mergeCell ref="B33:B34"/>
    <mergeCell ref="B35:B36"/>
    <mergeCell ref="B38:B39"/>
    <mergeCell ref="B44:B45"/>
    <mergeCell ref="B47:B48"/>
    <mergeCell ref="B51:B52"/>
    <mergeCell ref="B59:B60"/>
    <mergeCell ref="B66:B67"/>
    <mergeCell ref="B68:B69"/>
    <mergeCell ref="B74:B75"/>
    <mergeCell ref="B78:B79"/>
    <mergeCell ref="B80:B81"/>
    <mergeCell ref="B85:B86"/>
    <mergeCell ref="B92:B93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</mergeCells>
  <pageMargins left="0.511805555555556" right="0.251388888888889" top="0.511805555555556" bottom="0.472222222222222" header="0.313888888888889" footer="0.15625"/>
  <pageSetup paperSize="9" scale="57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房租水电补贴最终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1</cp:lastModifiedBy>
  <dcterms:created xsi:type="dcterms:W3CDTF">2026-08-21T09:10:00Z</dcterms:created>
  <dcterms:modified xsi:type="dcterms:W3CDTF">2026-08-28T07:22:16Z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EEC2D628A1004DFFB927AC20E4D1FC23_13</vt:lpwstr>
  </property>
  <property fmtid="{D5CDD505-2E9C-101B-9397-08002B2CF9AE}" pid="4" name="CalculationRule">
    <vt:i4>0</vt:i4>
  </property>
</Properties>
</file>