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3145" windowHeight="9675"/>
  </bookViews>
  <sheets>
    <sheet name="Sheet1" sheetId="1" r:id="rId1"/>
  </sheets>
  <definedNames>
    <definedName name="_xlnm.Print_Titles" localSheetId="0">Sheet1!$4:$6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<sst xmlns="http://schemas.openxmlformats.org/spreadsheetml/2006/main" count="149" uniqueCount="64">
  <si>
    <t>附件6</t>
  </si>
  <si>
    <t>部门绩效自评结果公开汇总表</t>
  </si>
  <si>
    <t>主管部门：井陉县城市管理综合行政执法局</t>
  </si>
  <si>
    <t>单位：万元</t>
  </si>
  <si>
    <t>序号</t>
  </si>
  <si>
    <t>项目名称</t>
  </si>
  <si>
    <t>项目实施单位</t>
  </si>
  <si>
    <t>预算数（调整后）</t>
  </si>
  <si>
    <t>执行数（至2025年底）</t>
  </si>
  <si>
    <t>结余数</t>
  </si>
  <si>
    <t>结余交回财政数</t>
  </si>
  <si>
    <t>自评得分</t>
  </si>
  <si>
    <t>自评结果应用意见</t>
  </si>
  <si>
    <t>中央</t>
  </si>
  <si>
    <t>省级</t>
  </si>
  <si>
    <t>市级</t>
  </si>
  <si>
    <t>县级</t>
  </si>
  <si>
    <t>2022年井陉县大气污染省控点513”区域冬季清洁取暖改造2024-2025采暖季运行补贴</t>
  </si>
  <si>
    <t>井陉县城市管理综合行政执法局</t>
  </si>
  <si>
    <t>无</t>
  </si>
  <si>
    <t>2016年-2018年改造气代煤2024-2025采暖季运行补贴</t>
  </si>
  <si>
    <t>2017-2021年改造电代煤2024-2025采暖季运行补贴</t>
  </si>
  <si>
    <t>夜景亮化云平台服务费用</t>
  </si>
  <si>
    <t>夜景亮化物联卡费用</t>
  </si>
  <si>
    <t>数字化城市管理指挥平台运行费</t>
  </si>
  <si>
    <t>井陉县城管局2025年劳务派遣人员经费</t>
  </si>
  <si>
    <t>县城公共设施道路照明资金</t>
  </si>
  <si>
    <t>县城道路修缮费</t>
  </si>
  <si>
    <t>县城集中供热补贴费用</t>
  </si>
  <si>
    <t>井陉县城区环卫一体化项目</t>
  </si>
  <si>
    <t>井陉县生活垃圾无害化处理费用</t>
  </si>
  <si>
    <t>公益性设施项目租赁费</t>
  </si>
  <si>
    <t>石财城【2024】26号关于清算2023-2024年采暖季农村“双代”市级运行补助的通知</t>
  </si>
  <si>
    <t>水景运行经费</t>
  </si>
  <si>
    <t>乡镇院面沥青铺装工程项目资金</t>
  </si>
  <si>
    <t>井陉县2023年污水管网及配套设施工程</t>
  </si>
  <si>
    <t>井陉县旧城区基础设施提升项目</t>
  </si>
  <si>
    <t>井陉县农村生活垃圾一体化治理项目</t>
  </si>
  <si>
    <t>井陉县城管局偿还政府拖欠企业账款项目（第二批）</t>
  </si>
  <si>
    <t>井陉县城管局偿还政府拖欠企业账款项目（第三批）</t>
  </si>
  <si>
    <t>井陉县微矿路排水管网改造（阳光小区至涧沟村）工程费</t>
  </si>
  <si>
    <t>井陉县微矿路排水管网改造（铁道口至化工化纤厂）工程费</t>
  </si>
  <si>
    <t>井陉县城管局偿还拖欠企业账款项目（第六批补充）</t>
  </si>
  <si>
    <t>井陉县城管局偿还政府拖欠企业账款项目（第八批）</t>
  </si>
  <si>
    <t>井陉县城管局偿还政府拖欠企业账款项目（第九批）</t>
  </si>
  <si>
    <t>井陉县城管局偿还政府拖欠企业账款项目（第十批）</t>
  </si>
  <si>
    <t>井陉县城管局偿还政府拖欠企业账款项目（第十一批）</t>
  </si>
  <si>
    <t>井陉县城管局偿还政府拖欠企业账款项目（第十二批）</t>
  </si>
  <si>
    <t>井陉县老旧小区改造配套便民服务及基础设施建设项目（25年调剂）</t>
  </si>
  <si>
    <t>违建拆除相关费用</t>
  </si>
  <si>
    <t>公共基础设施导致第三人伤亡保险资金</t>
  </si>
  <si>
    <t>井陉县城管局偿还政府拖欠企业账款项目（第十四批）</t>
  </si>
  <si>
    <t>嘉和新能源科技有限公司天然气气价补贴资金</t>
  </si>
  <si>
    <t>井陉县韩信公园与3502包装公司绿植景观提升及配套基础设施建设项目资金</t>
  </si>
  <si>
    <t>井陉县城区环卫一体化项目（工资）</t>
  </si>
  <si>
    <t>井陉县农村生活垃圾一体化治理项目（工资）</t>
  </si>
  <si>
    <t>污水处理专项经费</t>
  </si>
  <si>
    <t>冀财资环【2024】90号河北省财政厅关于提前下达2025年中央大气污染防治资金预算的通知</t>
  </si>
  <si>
    <t>冀财建【2024】237号河北省财政厅关于提前下达2025年中央大气污染防治资金（用于农村地区气代煤电代煤改造任务运行补助）预算的通知</t>
  </si>
  <si>
    <t>冀财资环【2025】71号河北省财政厅关于下达中央大气污染防治资金预算的通知</t>
  </si>
  <si>
    <t>市政设施维修维护费</t>
  </si>
  <si>
    <t>井陉县城市管理综合行政执法大队</t>
  </si>
  <si>
    <t>代收污水处理费服务费</t>
  </si>
  <si>
    <t>代收垃圾处理费服务费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</si>
</sst>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8">
    <font>
      <sz val="11"/>
      <color indexed="8"/>
      <name val="宋体"/>
      <charset val="134"/>
    </font>
    <font>
      <sz val="14"/>
      <color indexed="8"/>
      <name val="仿宋"/>
      <charset val="134"/>
    </font>
    <font>
      <sz val="12"/>
      <color indexed="8"/>
      <name val="仿宋"/>
      <charset val="134"/>
    </font>
    <font>
      <sz val="16"/>
      <name val="黑体"/>
      <charset val="134"/>
    </font>
    <font>
      <b/>
      <sz val="22"/>
      <color indexed="8"/>
      <name val="宋体"/>
      <charset val="134"/>
    </font>
    <font>
      <sz val="22"/>
      <color indexed="8"/>
      <name val="宋体"/>
      <charset val="134"/>
    </font>
    <font>
      <sz val="11"/>
      <color indexed="8"/>
      <name val="仿宋"/>
      <charset val="134"/>
    </font>
    <font>
      <sz val="10"/>
      <color indexed="8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8" fillId="0" borderId="0" applyFont="0" applyFill="0" applyBorder="0" applyAlignment="0" applyProtection="0">
      <alignment vertical="center"/>
    </xf>
    <xf numFmtId="44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2" fontId="8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8" fillId="2" borderId="4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3" borderId="7" applyNumberFormat="0" applyAlignment="0" applyProtection="0">
      <alignment vertical="center"/>
    </xf>
    <xf numFmtId="0" fontId="18" fillId="4" borderId="8" applyNumberFormat="0" applyAlignment="0" applyProtection="0">
      <alignment vertical="center"/>
    </xf>
    <xf numFmtId="0" fontId="19" fillId="4" borderId="7" applyNumberFormat="0" applyAlignment="0" applyProtection="0">
      <alignment vertical="center"/>
    </xf>
    <xf numFmtId="0" fontId="20" fillId="5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</cellStyleXfs>
  <cellXfs count="24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0" xfId="0" applyAlignment="1">
      <alignment vertical="center" wrapText="1"/>
    </xf>
    <xf numFmtId="0" fontId="3" fillId="0" borderId="0" xfId="0" applyFont="1" applyFill="1" applyBorder="1" applyAlignment="1" applyProtection="1">
      <alignment horizontal="left" vertical="center"/>
    </xf>
    <xf numFmtId="0" fontId="3" fillId="0" borderId="0" xfId="0" applyFont="1" applyFill="1" applyBorder="1" applyAlignment="1" applyProtection="1">
      <alignment horizontal="left" vertical="center" wrapText="1"/>
    </xf>
    <xf numFmtId="0" fontId="4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 wrapText="1"/>
    </xf>
    <xf numFmtId="0" fontId="5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 wrapText="1"/>
    </xf>
    <xf numFmtId="0" fontId="6" fillId="0" borderId="1" xfId="0" applyFont="1" applyBorder="1" applyAlignment="1">
      <alignment vertical="center"/>
    </xf>
    <xf numFmtId="0" fontId="6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vertical="center" wrapText="1"/>
    </xf>
    <xf numFmtId="0" fontId="7" fillId="0" borderId="1" xfId="0" applyFont="1" applyFill="1" applyBorder="1" applyAlignment="1">
      <alignment horizontal="center" vertical="center" wrapText="1"/>
    </xf>
    <xf numFmtId="176" fontId="6" fillId="0" borderId="1" xfId="0" applyNumberFormat="1" applyFont="1" applyBorder="1" applyAlignment="1">
      <alignment horizontal="center" vertical="center" wrapText="1"/>
    </xf>
    <xf numFmtId="176" fontId="6" fillId="0" borderId="1" xfId="0" applyNumberFormat="1" applyFont="1" applyBorder="1" applyAlignment="1">
      <alignment horizontal="center" vertical="center"/>
    </xf>
    <xf numFmtId="176" fontId="7" fillId="0" borderId="1" xfId="0" applyNumberFormat="1" applyFont="1" applyFill="1" applyBorder="1" applyAlignment="1">
      <alignment horizontal="center" vertical="center" wrapText="1"/>
    </xf>
    <xf numFmtId="0" fontId="0" fillId="0" borderId="1" xfId="0" applyBorder="1">
      <alignment vertical="center"/>
    </xf>
    <xf numFmtId="0" fontId="0" fillId="0" borderId="1" xfId="0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rect l="0" t="0" r="0" b="0"/>
          <a:pathLst>
            <a:path w="21600" h="21600"/>
          </a:pathLst>
        </a:custGeom>
        <a:gradFill rotWithShape="0">
          <a:gsLst>
            <a:gs pos="100000">
              <a:srgbClr val="9CBEE0"/>
            </a:gs>
            <a:gs pos="0">
              <a:srgbClr val="BBD5F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M50"/>
  <sheetViews>
    <sheetView tabSelected="1" view="pageBreakPreview" zoomScale="70" zoomScaleNormal="100" workbookViewId="0">
      <pane ySplit="6" topLeftCell="A7" activePane="bottomLeft" state="frozen"/>
      <selection/>
      <selection pane="bottomLeft" activeCell="A5" sqref="A3:A6"/>
    </sheetView>
  </sheetViews>
  <sheetFormatPr defaultColWidth="8.75" defaultRowHeight="13.5"/>
  <cols>
    <col min="1" max="1" width="7.25" style="3" customWidth="1"/>
    <col min="2" max="2" width="24.025" style="4" customWidth="1"/>
    <col min="3" max="3" width="13.7333333333333" customWidth="1"/>
    <col min="4" max="4" width="4.71666666666667" customWidth="1"/>
    <col min="5" max="5" width="7.90833333333333" customWidth="1"/>
    <col min="6" max="6" width="6.8" customWidth="1"/>
    <col min="7" max="7" width="9.025" customWidth="1"/>
    <col min="8" max="9" width="6.95833333333333" customWidth="1"/>
    <col min="10" max="10" width="7.35833333333333" customWidth="1"/>
    <col min="11" max="11" width="9.44166666666667" customWidth="1"/>
    <col min="12" max="12" width="9.71666666666667" customWidth="1"/>
    <col min="13" max="13" width="16.3833333333333" customWidth="1"/>
  </cols>
  <sheetData>
    <row r="1" ht="20.25" spans="1:13">
      <c r="A1" s="5" t="s">
        <v>0</v>
      </c>
      <c r="B1" s="6"/>
    </row>
    <row r="2" ht="42" customHeight="1" spans="1:13">
      <c r="A2" s="7" t="s">
        <v>1</v>
      </c>
      <c r="B2" s="8"/>
      <c r="C2" s="7"/>
      <c r="D2" s="7"/>
      <c r="E2" s="7"/>
      <c r="F2" s="7"/>
      <c r="G2" s="7"/>
      <c r="H2" s="7"/>
      <c r="I2" s="7"/>
      <c r="J2" s="7"/>
      <c r="K2" s="7"/>
      <c r="L2" s="7"/>
      <c r="M2" s="7"/>
    </row>
    <row r="3" ht="10.7" customHeight="1" spans="1:13">
      <c r="A3" s="9"/>
      <c r="B3" s="10"/>
      <c r="C3" s="9"/>
      <c r="D3" s="9"/>
      <c r="E3" s="9"/>
      <c r="F3" s="9"/>
      <c r="G3" s="9"/>
      <c r="H3" s="9"/>
      <c r="I3" s="9"/>
      <c r="J3" s="9"/>
      <c r="K3" s="9"/>
      <c r="L3" s="9"/>
      <c r="M3" s="9"/>
    </row>
    <row r="4" s="1" customFormat="1" ht="26.1" customHeight="1" spans="1:13">
      <c r="A4" s="11" t="s">
        <v>2</v>
      </c>
      <c r="B4" s="11"/>
      <c r="C4" s="11"/>
      <c r="D4" s="11"/>
      <c r="E4" s="12"/>
      <c r="F4" s="12"/>
      <c r="G4" s="12"/>
      <c r="H4" s="12"/>
      <c r="I4" s="12"/>
      <c r="J4" s="12"/>
      <c r="K4" s="12" t="s">
        <v>3</v>
      </c>
      <c r="L4" s="12"/>
      <c r="M4" s="12"/>
    </row>
    <row r="5" s="2" customFormat="1" ht="20" customHeight="1" spans="1:13">
      <c r="A5" s="13" t="s">
        <v>4</v>
      </c>
      <c r="B5" s="13" t="s">
        <v>5</v>
      </c>
      <c r="C5" s="13" t="s">
        <v>6</v>
      </c>
      <c r="D5" s="13" t="s">
        <v>7</v>
      </c>
      <c r="E5" s="13"/>
      <c r="F5" s="13"/>
      <c r="G5" s="13"/>
      <c r="H5" s="13" t="s">
        <v>8</v>
      </c>
      <c r="I5" s="13"/>
      <c r="J5" s="13" t="s">
        <v>9</v>
      </c>
      <c r="K5" s="13" t="s">
        <v>10</v>
      </c>
      <c r="L5" s="13" t="s">
        <v>11</v>
      </c>
      <c r="M5" s="13" t="s">
        <v>12</v>
      </c>
    </row>
    <row r="6" s="3" customFormat="1" ht="20.1" customHeight="1" spans="1:13">
      <c r="A6" s="13"/>
      <c r="B6" s="13"/>
      <c r="C6" s="13"/>
      <c r="D6" s="12" t="s">
        <v>13</v>
      </c>
      <c r="E6" s="12" t="s">
        <v>14</v>
      </c>
      <c r="F6" s="12" t="s">
        <v>15</v>
      </c>
      <c r="G6" s="12" t="s">
        <v>16</v>
      </c>
      <c r="H6" s="13"/>
      <c r="I6" s="13"/>
      <c r="J6" s="13"/>
      <c r="K6" s="13"/>
      <c r="L6" s="13"/>
      <c r="M6" s="13"/>
    </row>
    <row r="7" ht="54" spans="1:13">
      <c r="A7" s="14">
        <v>1</v>
      </c>
      <c r="B7" s="15" t="s">
        <v>17</v>
      </c>
      <c r="C7" s="15" t="s">
        <v>18</v>
      </c>
      <c r="D7" s="14"/>
      <c r="E7" s="14"/>
      <c r="F7" s="14"/>
      <c r="G7" s="16">
        <v>186.36</v>
      </c>
      <c r="H7" s="17">
        <f t="shared" ref="H7:H19" si="0">G7</f>
        <v>186.36</v>
      </c>
      <c r="I7" s="18"/>
      <c r="J7" s="14">
        <v>0</v>
      </c>
      <c r="K7" s="14">
        <v>0</v>
      </c>
      <c r="L7" s="14">
        <v>93</v>
      </c>
      <c r="M7" s="14" t="s">
        <v>19</v>
      </c>
    </row>
    <row r="8" ht="40.5" spans="1:13">
      <c r="A8" s="14">
        <v>2</v>
      </c>
      <c r="B8" s="15" t="s">
        <v>20</v>
      </c>
      <c r="C8" s="15" t="s">
        <v>18</v>
      </c>
      <c r="D8" s="14"/>
      <c r="E8" s="14"/>
      <c r="F8" s="14"/>
      <c r="G8" s="19">
        <v>8.723445</v>
      </c>
      <c r="H8" s="17">
        <f t="shared" si="0"/>
        <v>8.723445</v>
      </c>
      <c r="I8" s="18"/>
      <c r="J8" s="14">
        <v>0</v>
      </c>
      <c r="K8" s="14">
        <v>0</v>
      </c>
      <c r="L8" s="14">
        <v>92</v>
      </c>
      <c r="M8" s="14" t="s">
        <v>19</v>
      </c>
    </row>
    <row r="9" ht="40.5" spans="1:13">
      <c r="A9" s="14">
        <v>3</v>
      </c>
      <c r="B9" s="15" t="s">
        <v>21</v>
      </c>
      <c r="C9" s="15" t="s">
        <v>18</v>
      </c>
      <c r="D9" s="14"/>
      <c r="E9" s="14"/>
      <c r="F9" s="14"/>
      <c r="G9" s="19">
        <v>25.289827</v>
      </c>
      <c r="H9" s="17">
        <f t="shared" si="0"/>
        <v>25.289827</v>
      </c>
      <c r="I9" s="18"/>
      <c r="J9" s="14">
        <v>0</v>
      </c>
      <c r="K9" s="14">
        <v>0</v>
      </c>
      <c r="L9" s="14">
        <v>91</v>
      </c>
      <c r="M9" s="14" t="s">
        <v>19</v>
      </c>
    </row>
    <row r="10" ht="40.5" spans="1:13">
      <c r="A10" s="14">
        <v>4</v>
      </c>
      <c r="B10" s="15" t="s">
        <v>22</v>
      </c>
      <c r="C10" s="15" t="s">
        <v>18</v>
      </c>
      <c r="D10" s="14"/>
      <c r="E10" s="14"/>
      <c r="F10" s="14"/>
      <c r="G10" s="19">
        <v>2.5</v>
      </c>
      <c r="H10" s="17">
        <f t="shared" si="0"/>
        <v>2.5</v>
      </c>
      <c r="I10" s="18"/>
      <c r="J10" s="14">
        <v>0</v>
      </c>
      <c r="K10" s="14">
        <v>0</v>
      </c>
      <c r="L10" s="14">
        <v>90</v>
      </c>
      <c r="M10" s="14" t="s">
        <v>19</v>
      </c>
    </row>
    <row r="11" ht="40.5" spans="1:13">
      <c r="A11" s="14">
        <v>5</v>
      </c>
      <c r="B11" s="15" t="s">
        <v>23</v>
      </c>
      <c r="C11" s="15" t="s">
        <v>18</v>
      </c>
      <c r="D11" s="14"/>
      <c r="E11" s="14"/>
      <c r="F11" s="14"/>
      <c r="G11" s="19">
        <v>0.9582</v>
      </c>
      <c r="H11" s="17">
        <f t="shared" si="0"/>
        <v>0.9582</v>
      </c>
      <c r="I11" s="18"/>
      <c r="J11" s="14">
        <v>0</v>
      </c>
      <c r="K11" s="14">
        <v>0</v>
      </c>
      <c r="L11" s="14">
        <v>88</v>
      </c>
      <c r="M11" s="14" t="s">
        <v>19</v>
      </c>
    </row>
    <row r="12" ht="40.5" spans="1:13">
      <c r="A12" s="14">
        <v>6</v>
      </c>
      <c r="B12" s="15" t="s">
        <v>24</v>
      </c>
      <c r="C12" s="15" t="s">
        <v>18</v>
      </c>
      <c r="D12" s="14"/>
      <c r="E12" s="14"/>
      <c r="F12" s="14"/>
      <c r="G12" s="19">
        <v>7.214</v>
      </c>
      <c r="H12" s="17">
        <f t="shared" si="0"/>
        <v>7.214</v>
      </c>
      <c r="I12" s="18"/>
      <c r="J12" s="14">
        <v>0</v>
      </c>
      <c r="K12" s="14">
        <v>0</v>
      </c>
      <c r="L12" s="14">
        <v>90</v>
      </c>
      <c r="M12" s="14" t="s">
        <v>19</v>
      </c>
    </row>
    <row r="13" ht="40.5" spans="1:13">
      <c r="A13" s="14">
        <v>7</v>
      </c>
      <c r="B13" s="15" t="s">
        <v>25</v>
      </c>
      <c r="C13" s="15" t="s">
        <v>18</v>
      </c>
      <c r="D13" s="14"/>
      <c r="E13" s="14"/>
      <c r="F13" s="14"/>
      <c r="G13" s="19">
        <v>132.491205</v>
      </c>
      <c r="H13" s="17">
        <f t="shared" si="0"/>
        <v>132.491205</v>
      </c>
      <c r="I13" s="18"/>
      <c r="J13" s="14">
        <v>0</v>
      </c>
      <c r="K13" s="14">
        <v>0</v>
      </c>
      <c r="L13" s="14">
        <v>95</v>
      </c>
      <c r="M13" s="14" t="s">
        <v>19</v>
      </c>
    </row>
    <row r="14" ht="40.5" spans="1:13">
      <c r="A14" s="14">
        <v>8</v>
      </c>
      <c r="B14" s="15" t="s">
        <v>26</v>
      </c>
      <c r="C14" s="15" t="s">
        <v>18</v>
      </c>
      <c r="D14" s="14"/>
      <c r="E14" s="14"/>
      <c r="F14" s="14"/>
      <c r="G14" s="19">
        <v>352</v>
      </c>
      <c r="H14" s="17">
        <f t="shared" si="0"/>
        <v>352</v>
      </c>
      <c r="I14" s="18"/>
      <c r="J14" s="14">
        <v>0</v>
      </c>
      <c r="K14" s="14">
        <v>0</v>
      </c>
      <c r="L14" s="14">
        <v>93</v>
      </c>
      <c r="M14" s="14" t="s">
        <v>19</v>
      </c>
    </row>
    <row r="15" ht="40.5" spans="1:13">
      <c r="A15" s="14">
        <v>9</v>
      </c>
      <c r="B15" s="15" t="s">
        <v>27</v>
      </c>
      <c r="C15" s="15" t="s">
        <v>18</v>
      </c>
      <c r="D15" s="14"/>
      <c r="E15" s="14"/>
      <c r="F15" s="14"/>
      <c r="G15" s="14">
        <v>1.25</v>
      </c>
      <c r="H15" s="17">
        <f t="shared" si="0"/>
        <v>1.25</v>
      </c>
      <c r="I15" s="18"/>
      <c r="J15" s="14">
        <v>0</v>
      </c>
      <c r="K15" s="14">
        <v>0</v>
      </c>
      <c r="L15" s="14">
        <v>92</v>
      </c>
      <c r="M15" s="14" t="s">
        <v>19</v>
      </c>
    </row>
    <row r="16" ht="40.5" spans="1:13">
      <c r="A16" s="14">
        <v>10</v>
      </c>
      <c r="B16" s="15" t="s">
        <v>28</v>
      </c>
      <c r="C16" s="15" t="s">
        <v>18</v>
      </c>
      <c r="D16" s="14"/>
      <c r="E16" s="14"/>
      <c r="F16" s="14"/>
      <c r="G16" s="19">
        <v>248</v>
      </c>
      <c r="H16" s="17">
        <f t="shared" si="0"/>
        <v>248</v>
      </c>
      <c r="I16" s="18"/>
      <c r="J16" s="14">
        <v>0</v>
      </c>
      <c r="K16" s="14">
        <v>0</v>
      </c>
      <c r="L16" s="14">
        <v>96</v>
      </c>
      <c r="M16" s="14" t="s">
        <v>19</v>
      </c>
    </row>
    <row r="17" ht="40.5" spans="1:13">
      <c r="A17" s="14">
        <v>11</v>
      </c>
      <c r="B17" s="15" t="s">
        <v>29</v>
      </c>
      <c r="C17" s="15" t="s">
        <v>18</v>
      </c>
      <c r="D17" s="14"/>
      <c r="E17" s="14"/>
      <c r="F17" s="14"/>
      <c r="G17" s="14">
        <v>681.97</v>
      </c>
      <c r="H17" s="17">
        <f t="shared" si="0"/>
        <v>681.97</v>
      </c>
      <c r="I17" s="18"/>
      <c r="J17" s="14">
        <v>0</v>
      </c>
      <c r="K17" s="14">
        <v>0</v>
      </c>
      <c r="L17" s="14">
        <v>92</v>
      </c>
      <c r="M17" s="14" t="s">
        <v>19</v>
      </c>
    </row>
    <row r="18" ht="40.5" spans="1:13">
      <c r="A18" s="14">
        <v>12</v>
      </c>
      <c r="B18" s="15" t="s">
        <v>30</v>
      </c>
      <c r="C18" s="15" t="s">
        <v>18</v>
      </c>
      <c r="D18" s="14"/>
      <c r="E18" s="14"/>
      <c r="F18" s="14"/>
      <c r="G18" s="19">
        <v>22.5</v>
      </c>
      <c r="H18" s="17">
        <f t="shared" si="0"/>
        <v>22.5</v>
      </c>
      <c r="I18" s="18"/>
      <c r="J18" s="14">
        <v>0</v>
      </c>
      <c r="K18" s="14">
        <v>0</v>
      </c>
      <c r="L18" s="14">
        <v>93</v>
      </c>
      <c r="M18" s="14" t="s">
        <v>19</v>
      </c>
    </row>
    <row r="19" ht="40.5" spans="1:13">
      <c r="A19" s="14">
        <v>13</v>
      </c>
      <c r="B19" s="15" t="s">
        <v>31</v>
      </c>
      <c r="C19" s="15" t="s">
        <v>18</v>
      </c>
      <c r="D19" s="14"/>
      <c r="E19" s="14"/>
      <c r="F19" s="14"/>
      <c r="G19" s="19">
        <v>100.88</v>
      </c>
      <c r="H19" s="17">
        <f t="shared" si="0"/>
        <v>100.88</v>
      </c>
      <c r="I19" s="18"/>
      <c r="J19" s="14">
        <v>0</v>
      </c>
      <c r="K19" s="14">
        <v>0</v>
      </c>
      <c r="L19" s="14">
        <v>92</v>
      </c>
      <c r="M19" s="14" t="s">
        <v>19</v>
      </c>
    </row>
    <row r="20" ht="54" spans="1:13">
      <c r="A20" s="14">
        <v>14</v>
      </c>
      <c r="B20" s="15" t="s">
        <v>32</v>
      </c>
      <c r="C20" s="15" t="s">
        <v>18</v>
      </c>
      <c r="D20" s="14"/>
      <c r="E20" s="14"/>
      <c r="F20" s="19">
        <v>109.48</v>
      </c>
      <c r="G20" s="20"/>
      <c r="H20" s="17">
        <f>F20</f>
        <v>109.48</v>
      </c>
      <c r="I20" s="18"/>
      <c r="J20" s="14">
        <v>0</v>
      </c>
      <c r="K20" s="14">
        <v>0</v>
      </c>
      <c r="L20" s="14">
        <v>96</v>
      </c>
      <c r="M20" s="14" t="s">
        <v>19</v>
      </c>
    </row>
    <row r="21" ht="40.5" spans="1:13">
      <c r="A21" s="14">
        <v>15</v>
      </c>
      <c r="B21" s="15" t="s">
        <v>33</v>
      </c>
      <c r="C21" s="15" t="s">
        <v>18</v>
      </c>
      <c r="D21" s="14"/>
      <c r="E21" s="14"/>
      <c r="F21" s="14"/>
      <c r="G21" s="19">
        <v>69.4</v>
      </c>
      <c r="H21" s="17">
        <f t="shared" ref="H21:H45" si="1">G21</f>
        <v>69.4</v>
      </c>
      <c r="I21" s="18"/>
      <c r="J21" s="14">
        <v>0</v>
      </c>
      <c r="K21" s="14">
        <v>0</v>
      </c>
      <c r="L21" s="14">
        <v>95</v>
      </c>
      <c r="M21" s="14" t="s">
        <v>19</v>
      </c>
    </row>
    <row r="22" ht="40.5" spans="1:13">
      <c r="A22" s="14">
        <v>16</v>
      </c>
      <c r="B22" s="15" t="s">
        <v>34</v>
      </c>
      <c r="C22" s="15" t="s">
        <v>18</v>
      </c>
      <c r="D22" s="14"/>
      <c r="E22" s="14"/>
      <c r="F22" s="14"/>
      <c r="G22" s="19">
        <v>69.62</v>
      </c>
      <c r="H22" s="17">
        <f t="shared" si="1"/>
        <v>69.62</v>
      </c>
      <c r="I22" s="18"/>
      <c r="J22" s="14">
        <v>0</v>
      </c>
      <c r="K22" s="14">
        <v>0</v>
      </c>
      <c r="L22" s="14">
        <v>96</v>
      </c>
      <c r="M22" s="14" t="s">
        <v>19</v>
      </c>
    </row>
    <row r="23" ht="40.5" spans="1:13">
      <c r="A23" s="14">
        <v>17</v>
      </c>
      <c r="B23" s="15" t="s">
        <v>35</v>
      </c>
      <c r="C23" s="15" t="s">
        <v>18</v>
      </c>
      <c r="D23" s="14"/>
      <c r="E23" s="14"/>
      <c r="F23" s="14"/>
      <c r="G23" s="19">
        <v>4900</v>
      </c>
      <c r="H23" s="17">
        <f t="shared" si="1"/>
        <v>4900</v>
      </c>
      <c r="I23" s="18"/>
      <c r="J23" s="14">
        <v>0</v>
      </c>
      <c r="K23" s="14">
        <v>0</v>
      </c>
      <c r="L23" s="14">
        <v>91</v>
      </c>
      <c r="M23" s="14" t="s">
        <v>19</v>
      </c>
    </row>
    <row r="24" ht="40.5" spans="1:13">
      <c r="A24" s="14">
        <v>18</v>
      </c>
      <c r="B24" s="15" t="s">
        <v>36</v>
      </c>
      <c r="C24" s="15" t="s">
        <v>18</v>
      </c>
      <c r="D24" s="14"/>
      <c r="E24" s="14"/>
      <c r="F24" s="14"/>
      <c r="G24" s="19">
        <v>2400</v>
      </c>
      <c r="H24" s="17">
        <f t="shared" si="1"/>
        <v>2400</v>
      </c>
      <c r="I24" s="18"/>
      <c r="J24" s="14">
        <v>0</v>
      </c>
      <c r="K24" s="14">
        <v>0</v>
      </c>
      <c r="L24" s="14">
        <v>91</v>
      </c>
      <c r="M24" s="14" t="s">
        <v>19</v>
      </c>
    </row>
    <row r="25" ht="40.5" spans="1:13">
      <c r="A25" s="14">
        <v>19</v>
      </c>
      <c r="B25" s="15" t="s">
        <v>37</v>
      </c>
      <c r="C25" s="15" t="s">
        <v>18</v>
      </c>
      <c r="D25" s="14"/>
      <c r="E25" s="14"/>
      <c r="F25" s="14"/>
      <c r="G25" s="19">
        <v>1071.2</v>
      </c>
      <c r="H25" s="17">
        <f t="shared" si="1"/>
        <v>1071.2</v>
      </c>
      <c r="I25" s="18"/>
      <c r="J25" s="14">
        <v>0</v>
      </c>
      <c r="K25" s="14">
        <v>0</v>
      </c>
      <c r="L25" s="14">
        <v>93</v>
      </c>
      <c r="M25" s="14" t="s">
        <v>19</v>
      </c>
    </row>
    <row r="26" ht="40.5" spans="1:13">
      <c r="A26" s="14">
        <v>20</v>
      </c>
      <c r="B26" s="15" t="s">
        <v>38</v>
      </c>
      <c r="C26" s="15" t="s">
        <v>18</v>
      </c>
      <c r="D26" s="14"/>
      <c r="E26" s="14"/>
      <c r="F26" s="14"/>
      <c r="G26" s="19">
        <v>181.5</v>
      </c>
      <c r="H26" s="17">
        <f t="shared" si="1"/>
        <v>181.5</v>
      </c>
      <c r="I26" s="18"/>
      <c r="J26" s="14">
        <v>0</v>
      </c>
      <c r="K26" s="14">
        <v>0</v>
      </c>
      <c r="L26" s="14">
        <v>92</v>
      </c>
      <c r="M26" s="14" t="s">
        <v>19</v>
      </c>
    </row>
    <row r="27" ht="40.5" spans="1:13">
      <c r="A27" s="14">
        <v>21</v>
      </c>
      <c r="B27" s="15" t="s">
        <v>39</v>
      </c>
      <c r="C27" s="15" t="s">
        <v>18</v>
      </c>
      <c r="D27" s="14"/>
      <c r="E27" s="14"/>
      <c r="F27" s="14"/>
      <c r="G27" s="19">
        <v>3130</v>
      </c>
      <c r="H27" s="17">
        <f t="shared" si="1"/>
        <v>3130</v>
      </c>
      <c r="I27" s="18"/>
      <c r="J27" s="14">
        <v>0</v>
      </c>
      <c r="K27" s="14">
        <v>0</v>
      </c>
      <c r="L27" s="14">
        <v>93</v>
      </c>
      <c r="M27" s="14" t="s">
        <v>19</v>
      </c>
    </row>
    <row r="28" ht="40.5" spans="1:13">
      <c r="A28" s="14">
        <v>22</v>
      </c>
      <c r="B28" s="15" t="s">
        <v>40</v>
      </c>
      <c r="C28" s="15" t="s">
        <v>18</v>
      </c>
      <c r="D28" s="14"/>
      <c r="E28" s="14"/>
      <c r="F28" s="14"/>
      <c r="G28" s="19">
        <v>40</v>
      </c>
      <c r="H28" s="17">
        <f t="shared" si="1"/>
        <v>40</v>
      </c>
      <c r="I28" s="18"/>
      <c r="J28" s="14">
        <v>0</v>
      </c>
      <c r="K28" s="14">
        <v>0</v>
      </c>
      <c r="L28" s="14">
        <v>92</v>
      </c>
      <c r="M28" s="14" t="s">
        <v>19</v>
      </c>
    </row>
    <row r="29" ht="40.5" spans="1:13">
      <c r="A29" s="14">
        <v>23</v>
      </c>
      <c r="B29" s="15" t="s">
        <v>41</v>
      </c>
      <c r="C29" s="15" t="s">
        <v>18</v>
      </c>
      <c r="D29" s="14"/>
      <c r="E29" s="14"/>
      <c r="F29" s="14"/>
      <c r="G29" s="19">
        <v>50</v>
      </c>
      <c r="H29" s="17">
        <f t="shared" si="1"/>
        <v>50</v>
      </c>
      <c r="I29" s="18"/>
      <c r="J29" s="14">
        <v>0</v>
      </c>
      <c r="K29" s="14">
        <v>0</v>
      </c>
      <c r="L29" s="14">
        <v>92</v>
      </c>
      <c r="M29" s="14" t="s">
        <v>19</v>
      </c>
    </row>
    <row r="30" ht="40.5" spans="1:13">
      <c r="A30" s="14">
        <v>24</v>
      </c>
      <c r="B30" s="15" t="s">
        <v>42</v>
      </c>
      <c r="C30" s="15" t="s">
        <v>18</v>
      </c>
      <c r="D30" s="14"/>
      <c r="E30" s="14"/>
      <c r="F30" s="14"/>
      <c r="G30" s="19">
        <v>24.16</v>
      </c>
      <c r="H30" s="17">
        <f t="shared" si="1"/>
        <v>24.16</v>
      </c>
      <c r="I30" s="18"/>
      <c r="J30" s="14">
        <v>0</v>
      </c>
      <c r="K30" s="14">
        <v>0</v>
      </c>
      <c r="L30" s="14">
        <v>95</v>
      </c>
      <c r="M30" s="14" t="s">
        <v>19</v>
      </c>
    </row>
    <row r="31" ht="40.5" spans="1:13">
      <c r="A31" s="14">
        <v>25</v>
      </c>
      <c r="B31" s="15" t="s">
        <v>43</v>
      </c>
      <c r="C31" s="15" t="s">
        <v>18</v>
      </c>
      <c r="D31" s="14"/>
      <c r="E31" s="14"/>
      <c r="F31" s="14"/>
      <c r="G31" s="19">
        <v>331.19</v>
      </c>
      <c r="H31" s="17">
        <f t="shared" si="1"/>
        <v>331.19</v>
      </c>
      <c r="I31" s="18"/>
      <c r="J31" s="14">
        <v>0</v>
      </c>
      <c r="K31" s="14">
        <v>0</v>
      </c>
      <c r="L31" s="14">
        <v>96</v>
      </c>
      <c r="M31" s="14" t="s">
        <v>19</v>
      </c>
    </row>
    <row r="32" ht="40.5" spans="1:13">
      <c r="A32" s="14">
        <v>26</v>
      </c>
      <c r="B32" s="15" t="s">
        <v>44</v>
      </c>
      <c r="C32" s="15" t="s">
        <v>18</v>
      </c>
      <c r="D32" s="14"/>
      <c r="E32" s="14"/>
      <c r="F32" s="14"/>
      <c r="G32" s="19">
        <v>203.14</v>
      </c>
      <c r="H32" s="17">
        <f t="shared" si="1"/>
        <v>203.14</v>
      </c>
      <c r="I32" s="18"/>
      <c r="J32" s="14">
        <v>0</v>
      </c>
      <c r="K32" s="14">
        <v>0</v>
      </c>
      <c r="L32" s="14">
        <v>96</v>
      </c>
      <c r="M32" s="14" t="s">
        <v>19</v>
      </c>
    </row>
    <row r="33" ht="40.5" spans="1:13">
      <c r="A33" s="14">
        <v>27</v>
      </c>
      <c r="B33" s="15" t="s">
        <v>45</v>
      </c>
      <c r="C33" s="15" t="s">
        <v>18</v>
      </c>
      <c r="D33" s="14"/>
      <c r="E33" s="14"/>
      <c r="F33" s="14"/>
      <c r="G33" s="19">
        <v>373.6</v>
      </c>
      <c r="H33" s="17">
        <f t="shared" si="1"/>
        <v>373.6</v>
      </c>
      <c r="I33" s="18"/>
      <c r="J33" s="14">
        <v>0</v>
      </c>
      <c r="K33" s="14">
        <v>0</v>
      </c>
      <c r="L33" s="14">
        <v>96</v>
      </c>
      <c r="M33" s="14" t="s">
        <v>19</v>
      </c>
    </row>
    <row r="34" ht="40.5" spans="1:13">
      <c r="A34" s="14">
        <v>28</v>
      </c>
      <c r="B34" s="15" t="s">
        <v>46</v>
      </c>
      <c r="C34" s="15" t="s">
        <v>18</v>
      </c>
      <c r="D34" s="14"/>
      <c r="E34" s="14"/>
      <c r="F34" s="14"/>
      <c r="G34" s="19">
        <v>9.4</v>
      </c>
      <c r="H34" s="17">
        <f t="shared" si="1"/>
        <v>9.4</v>
      </c>
      <c r="I34" s="18"/>
      <c r="J34" s="14">
        <v>0</v>
      </c>
      <c r="K34" s="14">
        <v>0</v>
      </c>
      <c r="L34" s="14">
        <v>95</v>
      </c>
      <c r="M34" s="14" t="s">
        <v>19</v>
      </c>
    </row>
    <row r="35" ht="40.5" spans="1:13">
      <c r="A35" s="14">
        <v>29</v>
      </c>
      <c r="B35" s="15" t="s">
        <v>47</v>
      </c>
      <c r="C35" s="15" t="s">
        <v>18</v>
      </c>
      <c r="D35" s="14"/>
      <c r="E35" s="14"/>
      <c r="F35" s="14"/>
      <c r="G35" s="19">
        <v>410</v>
      </c>
      <c r="H35" s="17">
        <f t="shared" si="1"/>
        <v>410</v>
      </c>
      <c r="I35" s="18"/>
      <c r="J35" s="14">
        <v>0</v>
      </c>
      <c r="K35" s="14">
        <v>0</v>
      </c>
      <c r="L35" s="14">
        <v>95</v>
      </c>
      <c r="M35" s="14" t="s">
        <v>19</v>
      </c>
    </row>
    <row r="36" ht="40.5" spans="1:13">
      <c r="A36" s="14">
        <v>30</v>
      </c>
      <c r="B36" s="15" t="s">
        <v>48</v>
      </c>
      <c r="C36" s="15" t="s">
        <v>18</v>
      </c>
      <c r="D36" s="14"/>
      <c r="E36" s="14"/>
      <c r="F36" s="14"/>
      <c r="G36" s="19">
        <v>2000</v>
      </c>
      <c r="H36" s="17">
        <f t="shared" si="1"/>
        <v>2000</v>
      </c>
      <c r="I36" s="18"/>
      <c r="J36" s="14">
        <v>0</v>
      </c>
      <c r="K36" s="14">
        <v>0</v>
      </c>
      <c r="L36" s="14">
        <v>96</v>
      </c>
      <c r="M36" s="14" t="s">
        <v>19</v>
      </c>
    </row>
    <row r="37" ht="40.5" spans="1:13">
      <c r="A37" s="14">
        <v>31</v>
      </c>
      <c r="B37" s="15" t="s">
        <v>49</v>
      </c>
      <c r="C37" s="15" t="s">
        <v>18</v>
      </c>
      <c r="D37" s="14"/>
      <c r="E37" s="14"/>
      <c r="F37" s="14"/>
      <c r="G37" s="19">
        <v>5</v>
      </c>
      <c r="H37" s="17">
        <f t="shared" si="1"/>
        <v>5</v>
      </c>
      <c r="I37" s="18"/>
      <c r="J37" s="14">
        <v>0</v>
      </c>
      <c r="K37" s="14">
        <v>0</v>
      </c>
      <c r="L37" s="14">
        <v>95</v>
      </c>
      <c r="M37" s="14" t="s">
        <v>19</v>
      </c>
    </row>
    <row r="38" ht="40.5" spans="1:13">
      <c r="A38" s="14">
        <v>32</v>
      </c>
      <c r="B38" s="15" t="s">
        <v>50</v>
      </c>
      <c r="C38" s="15" t="s">
        <v>18</v>
      </c>
      <c r="D38" s="14"/>
      <c r="E38" s="14"/>
      <c r="F38" s="14"/>
      <c r="G38" s="19">
        <v>4.5</v>
      </c>
      <c r="H38" s="17">
        <f t="shared" si="1"/>
        <v>4.5</v>
      </c>
      <c r="I38" s="18"/>
      <c r="J38" s="14">
        <v>0</v>
      </c>
      <c r="K38" s="14">
        <v>0</v>
      </c>
      <c r="L38" s="14">
        <v>95</v>
      </c>
      <c r="M38" s="14" t="s">
        <v>19</v>
      </c>
    </row>
    <row r="39" ht="40.5" spans="1:13">
      <c r="A39" s="14">
        <v>33</v>
      </c>
      <c r="B39" s="15" t="s">
        <v>51</v>
      </c>
      <c r="C39" s="15" t="s">
        <v>18</v>
      </c>
      <c r="D39" s="14"/>
      <c r="E39" s="14"/>
      <c r="F39" s="14"/>
      <c r="G39" s="19">
        <v>130</v>
      </c>
      <c r="H39" s="17">
        <f t="shared" si="1"/>
        <v>130</v>
      </c>
      <c r="I39" s="18"/>
      <c r="J39" s="14">
        <v>0</v>
      </c>
      <c r="K39" s="14">
        <v>0</v>
      </c>
      <c r="L39" s="14">
        <v>95</v>
      </c>
      <c r="M39" s="14" t="s">
        <v>19</v>
      </c>
    </row>
    <row r="40" ht="40.5" spans="1:13">
      <c r="A40" s="14">
        <v>34</v>
      </c>
      <c r="B40" s="15" t="s">
        <v>52</v>
      </c>
      <c r="C40" s="15" t="s">
        <v>18</v>
      </c>
      <c r="D40" s="14"/>
      <c r="E40" s="14"/>
      <c r="F40" s="14"/>
      <c r="G40" s="19">
        <v>126.32</v>
      </c>
      <c r="H40" s="17">
        <f t="shared" si="1"/>
        <v>126.32</v>
      </c>
      <c r="I40" s="18"/>
      <c r="J40" s="14">
        <v>0</v>
      </c>
      <c r="K40" s="14">
        <v>0</v>
      </c>
      <c r="L40" s="14">
        <v>95</v>
      </c>
      <c r="M40" s="14" t="s">
        <v>19</v>
      </c>
    </row>
    <row r="41" ht="40.5" spans="1:13">
      <c r="A41" s="14">
        <v>35</v>
      </c>
      <c r="B41" s="15" t="s">
        <v>53</v>
      </c>
      <c r="C41" s="15" t="s">
        <v>18</v>
      </c>
      <c r="D41" s="14"/>
      <c r="E41" s="14"/>
      <c r="F41" s="14"/>
      <c r="G41" s="19">
        <v>100</v>
      </c>
      <c r="H41" s="17">
        <f t="shared" si="1"/>
        <v>100</v>
      </c>
      <c r="I41" s="18"/>
      <c r="J41" s="14">
        <v>0</v>
      </c>
      <c r="K41" s="14">
        <v>0</v>
      </c>
      <c r="L41" s="14">
        <v>96</v>
      </c>
      <c r="M41" s="14" t="s">
        <v>19</v>
      </c>
    </row>
    <row r="42" ht="40.5" spans="1:13">
      <c r="A42" s="14">
        <v>36</v>
      </c>
      <c r="B42" s="15" t="s">
        <v>54</v>
      </c>
      <c r="C42" s="15" t="s">
        <v>18</v>
      </c>
      <c r="D42" s="14"/>
      <c r="E42" s="14"/>
      <c r="F42" s="14"/>
      <c r="G42" s="19">
        <v>445.82</v>
      </c>
      <c r="H42" s="17">
        <f t="shared" si="1"/>
        <v>445.82</v>
      </c>
      <c r="I42" s="18"/>
      <c r="J42" s="14">
        <v>0</v>
      </c>
      <c r="K42" s="14">
        <v>0</v>
      </c>
      <c r="L42" s="14">
        <v>91</v>
      </c>
      <c r="M42" s="14" t="s">
        <v>19</v>
      </c>
    </row>
    <row r="43" ht="40.5" spans="1:13">
      <c r="A43" s="14">
        <v>37</v>
      </c>
      <c r="B43" s="15" t="s">
        <v>55</v>
      </c>
      <c r="C43" s="15" t="s">
        <v>18</v>
      </c>
      <c r="D43" s="14"/>
      <c r="E43" s="14"/>
      <c r="F43" s="14"/>
      <c r="G43" s="19">
        <v>1235.46</v>
      </c>
      <c r="H43" s="17">
        <f t="shared" si="1"/>
        <v>1235.46</v>
      </c>
      <c r="I43" s="18"/>
      <c r="J43" s="14">
        <v>0</v>
      </c>
      <c r="K43" s="14">
        <v>0</v>
      </c>
      <c r="L43" s="14">
        <v>92</v>
      </c>
      <c r="M43" s="14" t="s">
        <v>19</v>
      </c>
    </row>
    <row r="44" ht="40.5" spans="1:13">
      <c r="A44" s="14">
        <v>38</v>
      </c>
      <c r="B44" s="15" t="s">
        <v>56</v>
      </c>
      <c r="C44" s="15" t="s">
        <v>18</v>
      </c>
      <c r="D44" s="14"/>
      <c r="E44" s="14"/>
      <c r="F44" s="14"/>
      <c r="G44" s="19">
        <v>88.36</v>
      </c>
      <c r="H44" s="17">
        <f t="shared" si="1"/>
        <v>88.36</v>
      </c>
      <c r="I44" s="18"/>
      <c r="J44" s="14">
        <v>0</v>
      </c>
      <c r="K44" s="14">
        <v>0</v>
      </c>
      <c r="L44" s="14">
        <v>91</v>
      </c>
      <c r="M44" s="14" t="s">
        <v>19</v>
      </c>
    </row>
    <row r="45" ht="54" spans="1:13">
      <c r="A45" s="14">
        <v>39</v>
      </c>
      <c r="B45" s="15" t="s">
        <v>57</v>
      </c>
      <c r="C45" s="15" t="s">
        <v>18</v>
      </c>
      <c r="D45" s="14"/>
      <c r="E45" s="19">
        <v>151</v>
      </c>
      <c r="F45" s="14"/>
      <c r="G45" s="14"/>
      <c r="H45" s="17">
        <f t="shared" si="1"/>
        <v>0</v>
      </c>
      <c r="I45" s="18"/>
      <c r="J45" s="14">
        <v>0</v>
      </c>
      <c r="K45" s="14">
        <v>0</v>
      </c>
      <c r="L45" s="14">
        <v>0</v>
      </c>
      <c r="M45" s="14" t="s">
        <v>19</v>
      </c>
    </row>
    <row r="46" ht="81" spans="1:13">
      <c r="A46" s="14">
        <v>40</v>
      </c>
      <c r="B46" s="15" t="s">
        <v>58</v>
      </c>
      <c r="C46" s="15" t="s">
        <v>18</v>
      </c>
      <c r="D46" s="14"/>
      <c r="E46" s="19">
        <v>98</v>
      </c>
      <c r="F46" s="14"/>
      <c r="G46" s="19"/>
      <c r="H46" s="17">
        <v>0</v>
      </c>
      <c r="I46" s="18"/>
      <c r="J46" s="14"/>
      <c r="K46" s="14">
        <v>0</v>
      </c>
      <c r="L46" s="14">
        <v>0</v>
      </c>
      <c r="M46" s="14" t="s">
        <v>19</v>
      </c>
    </row>
    <row r="47" ht="40.5" spans="1:13">
      <c r="A47" s="14">
        <v>41</v>
      </c>
      <c r="B47" s="15" t="s">
        <v>59</v>
      </c>
      <c r="C47" s="15" t="s">
        <v>18</v>
      </c>
      <c r="D47" s="14"/>
      <c r="E47" s="19">
        <v>37</v>
      </c>
      <c r="F47" s="14"/>
      <c r="G47" s="19"/>
      <c r="H47" s="17">
        <f>E47</f>
        <v>37</v>
      </c>
      <c r="I47" s="18"/>
      <c r="J47" s="14">
        <v>0</v>
      </c>
      <c r="K47" s="14">
        <v>0</v>
      </c>
      <c r="L47" s="14">
        <v>0</v>
      </c>
      <c r="M47" s="14" t="s">
        <v>19</v>
      </c>
    </row>
    <row r="48" ht="40.5" spans="1:13">
      <c r="A48" s="21">
        <v>42</v>
      </c>
      <c r="B48" s="21" t="s">
        <v>60</v>
      </c>
      <c r="C48" s="21" t="s">
        <v>61</v>
      </c>
      <c r="D48" s="21"/>
      <c r="E48" s="21"/>
      <c r="F48" s="21"/>
      <c r="G48" s="21">
        <v>56</v>
      </c>
      <c r="H48" s="22">
        <f>G48</f>
        <v>56</v>
      </c>
      <c r="I48" s="23"/>
      <c r="J48" s="14">
        <v>0</v>
      </c>
      <c r="K48" s="14">
        <v>0</v>
      </c>
      <c r="L48" s="21">
        <v>95</v>
      </c>
      <c r="M48" s="21" t="s">
        <v>19</v>
      </c>
    </row>
    <row r="49" ht="40.5" spans="1:13">
      <c r="A49" s="21">
        <v>43</v>
      </c>
      <c r="B49" s="21" t="s">
        <v>62</v>
      </c>
      <c r="C49" s="21" t="s">
        <v>61</v>
      </c>
      <c r="D49" s="21"/>
      <c r="E49" s="21"/>
      <c r="F49" s="21"/>
      <c r="G49" s="21">
        <v>5</v>
      </c>
      <c r="H49" s="22">
        <v>5</v>
      </c>
      <c r="I49" s="23"/>
      <c r="J49" s="14">
        <v>0</v>
      </c>
      <c r="K49" s="14">
        <v>0</v>
      </c>
      <c r="L49" s="21">
        <v>95</v>
      </c>
      <c r="M49" s="21" t="s">
        <v>19</v>
      </c>
    </row>
    <row r="50" ht="40.5" spans="1:13">
      <c r="A50" s="21">
        <v>44</v>
      </c>
      <c r="B50" s="21" t="s">
        <v>63</v>
      </c>
      <c r="C50" s="21" t="s">
        <v>61</v>
      </c>
      <c r="D50" s="21"/>
      <c r="E50" s="21"/>
      <c r="F50" s="21"/>
      <c r="G50" s="21">
        <v>5</v>
      </c>
      <c r="H50" s="22">
        <v>5</v>
      </c>
      <c r="I50" s="23"/>
      <c r="J50" s="14">
        <v>0</v>
      </c>
      <c r="K50" s="14">
        <v>0</v>
      </c>
      <c r="L50" s="21">
        <v>95</v>
      </c>
      <c r="M50" s="21" t="s">
        <v>19</v>
      </c>
    </row>
  </sheetData>
  <mergeCells count="56">
    <mergeCell ref="A1:B1"/>
    <mergeCell ref="A2:M2"/>
    <mergeCell ref="K4:M4"/>
    <mergeCell ref="D5:G5"/>
    <mergeCell ref="H7:I7"/>
    <mergeCell ref="H8:I8"/>
    <mergeCell ref="H9:I9"/>
    <mergeCell ref="H10:I10"/>
    <mergeCell ref="H11:I11"/>
    <mergeCell ref="H12:I12"/>
    <mergeCell ref="H13:I13"/>
    <mergeCell ref="H14:I14"/>
    <mergeCell ref="H15:I15"/>
    <mergeCell ref="H16:I16"/>
    <mergeCell ref="H17:I17"/>
    <mergeCell ref="H18:I18"/>
    <mergeCell ref="H19:I19"/>
    <mergeCell ref="H20:I20"/>
    <mergeCell ref="H21:I21"/>
    <mergeCell ref="H22:I22"/>
    <mergeCell ref="H23:I23"/>
    <mergeCell ref="H24:I24"/>
    <mergeCell ref="H25:I25"/>
    <mergeCell ref="H26:I26"/>
    <mergeCell ref="H27:I27"/>
    <mergeCell ref="H28:I28"/>
    <mergeCell ref="H29:I29"/>
    <mergeCell ref="H30:I30"/>
    <mergeCell ref="H31:I31"/>
    <mergeCell ref="H32:I32"/>
    <mergeCell ref="H33:I33"/>
    <mergeCell ref="H34:I34"/>
    <mergeCell ref="H35:I35"/>
    <mergeCell ref="H36:I36"/>
    <mergeCell ref="H37:I37"/>
    <mergeCell ref="H38:I38"/>
    <mergeCell ref="H39:I39"/>
    <mergeCell ref="H40:I40"/>
    <mergeCell ref="H41:I41"/>
    <mergeCell ref="H42:I42"/>
    <mergeCell ref="H43:I43"/>
    <mergeCell ref="H44:I44"/>
    <mergeCell ref="H45:I45"/>
    <mergeCell ref="H46:I46"/>
    <mergeCell ref="H47:I47"/>
    <mergeCell ref="H48:I48"/>
    <mergeCell ref="H49:I49"/>
    <mergeCell ref="H50:I50"/>
    <mergeCell ref="A5:A6"/>
    <mergeCell ref="B5:B6"/>
    <mergeCell ref="C5:C6"/>
    <mergeCell ref="J5:J6"/>
    <mergeCell ref="K5:K6"/>
    <mergeCell ref="L5:L6"/>
    <mergeCell ref="M5:M6"/>
    <mergeCell ref="H5:I6"/>
  </mergeCells>
  <printOptions horizontalCentered="1"/>
  <pageMargins left="0.590277777777778" right="0.590277777777778" top="0.629861111111111" bottom="0.472222222222222" header="0.511805555555556" footer="0.275"/>
  <pageSetup paperSize="9" fitToHeight="0" orientation="landscape" horizontalDpi="600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欣欣大人</dc:creator>
  <cp:lastModifiedBy>。</cp:lastModifiedBy>
  <dcterms:created xsi:type="dcterms:W3CDTF">2020-04-13T05:45:00Z</dcterms:created>
  <cp:lastPrinted>2023-03-10T03:02:00Z</cp:lastPrinted>
  <dcterms:modified xsi:type="dcterms:W3CDTF">2026-04-13T07:48:35Z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2052-12.1.0.25225</vt:lpwstr>
  </property>
  <property fmtid="{D5CDD505-2E9C-101B-9397-08002B2CF9AE}" pid="3" name="ICV">
    <vt:lpwstr>CB41BD984B9E4B668E90D6065DB0754F</vt:lpwstr>
  </property>
  <property fmtid="{D5CDD505-2E9C-101B-9397-08002B2CF9AE}" pid="4" name="CalculationRule">
    <vt:i4>0</vt:i4>
  </property>
  <property fmtid="{D5CDD505-2E9C-101B-9397-08002B2CF9AE}" pid="5" name="KSOReadingLayout">
    <vt:bool>true</vt:bool>
  </property>
</Properties>
</file>